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Bomberos memoria\2022\"/>
    </mc:Choice>
  </mc:AlternateContent>
  <bookViews>
    <workbookView xWindow="0" yWindow="0" windowWidth="24000" windowHeight="97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38" i="1" l="1"/>
  <c r="P137" i="1"/>
  <c r="P136" i="1"/>
  <c r="P135" i="1"/>
  <c r="P134"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P6" i="1"/>
  <c r="P5" i="1"/>
  <c r="P4" i="1"/>
  <c r="P3" i="1"/>
  <c r="P2" i="1"/>
</calcChain>
</file>

<file path=xl/sharedStrings.xml><?xml version="1.0" encoding="utf-8"?>
<sst xmlns="http://schemas.openxmlformats.org/spreadsheetml/2006/main" count="1380" uniqueCount="471">
  <si>
    <t>NUMERO DE CONTRATO</t>
  </si>
  <si>
    <t>MODALIDAD DE CONTRATACION</t>
  </si>
  <si>
    <t>TIPO DE CONTRATO</t>
  </si>
  <si>
    <t>RUBRO</t>
  </si>
  <si>
    <t>FECHA SUSCRIPCION DEL CONTRATO</t>
  </si>
  <si>
    <t>FECHA DE INICIO</t>
  </si>
  <si>
    <t>No. CDP</t>
  </si>
  <si>
    <t>No. RP</t>
  </si>
  <si>
    <t>CONTRATISTA</t>
  </si>
  <si>
    <t>TIPO DE PERSONA</t>
  </si>
  <si>
    <t>TIPO DE IDENTIFICACION</t>
  </si>
  <si>
    <t>IDENTIFICACION</t>
  </si>
  <si>
    <t>NO. VERIFICACION</t>
  </si>
  <si>
    <t>OBJETO DEL CONTRATO</t>
  </si>
  <si>
    <t>FECHA DE TERMINACION</t>
  </si>
  <si>
    <t>PLAZO DE DURACION</t>
  </si>
  <si>
    <t>VALOR TOTAL DEL CONTRATO</t>
  </si>
  <si>
    <t>FECHA DE POLIZA</t>
  </si>
  <si>
    <t>OTRO SI</t>
  </si>
  <si>
    <t>FECHA DE APROBACION</t>
  </si>
  <si>
    <t>FECHA PRORROGADA</t>
  </si>
  <si>
    <t>ADICIONES VALOR</t>
  </si>
  <si>
    <t>SUSPENSIONES</t>
  </si>
  <si>
    <t>TERMINACION BILATERAL - ANTICIPADA</t>
  </si>
  <si>
    <t>VALOR EJECUTADO</t>
  </si>
  <si>
    <t>SUPERVISOR</t>
  </si>
  <si>
    <t>IDENTIFICACION SUPERVISION</t>
  </si>
  <si>
    <t>ENLACE SECOP</t>
  </si>
  <si>
    <t>CONTRATACION DIRECTA</t>
  </si>
  <si>
    <t>CONTRATO DE ARRENDAMIENTO</t>
  </si>
  <si>
    <t>INVERSION</t>
  </si>
  <si>
    <t>MULTIPACK MS S.A.S</t>
  </si>
  <si>
    <t>JURIDICA</t>
  </si>
  <si>
    <t>NIT</t>
  </si>
  <si>
    <t>900438222</t>
  </si>
  <si>
    <t>ARRENDAMIENTO SEDE DIRECCIÓN NACIONAL DE BOMBEROS COLOMBIA</t>
  </si>
  <si>
    <t>N.A</t>
  </si>
  <si>
    <t>JORGE EDWIN AMARILLO ALVARADO</t>
  </si>
  <si>
    <t>https://community.secop.gov.co/Public/Tendering/ContractNoticePhases/View?PPI=CO1.PPI.16531009&amp;isFromPublicArea=True&amp;isModal=False</t>
  </si>
  <si>
    <t>PRESTACION DE SERVICIOS PROFESIONALES</t>
  </si>
  <si>
    <t>ALVARO PEREZ GARCES</t>
  </si>
  <si>
    <t>NATURAL</t>
  </si>
  <si>
    <t>CC</t>
  </si>
  <si>
    <t>RESTAR LOS SERVICIOS PROFESIONALES ESPECIALIZADOS PARA BRINDAR ASESORÍA JURÍDICA Y CONTRACTUAL AL DESPACHO DEL DIRECTOR Y A LA SUBDIRECCÍÓN ADMINISTRATIVA Y FINANCIERA DE LA DIRECCIÓN NACIONAL DE BOMBEROS COLOMBIA, COORDINANDO LA LABOR DE LOS PROFESIONALES QUE COADYUVEN CON EL PROCESO DE GESTION CONTRACTUAL</t>
  </si>
  <si>
    <t>https://community.secop.gov.co/Public/Tendering/ContractNoticePhases/View?PPI=CO1.PPI.16538673&amp;isFromPublicArea=True&amp;isModal=False</t>
  </si>
  <si>
    <t>CRISTIAN CAMILO ACEVEDO FORERO</t>
  </si>
  <si>
    <t>1036611255</t>
  </si>
  <si>
    <t>PRESTAR LOS SERVICIOS PROFESIONALES PARA DESARROLLAR LOS DIFERENTES TRAMITES Y ETAPAS DE LA GESTION CONTRACTUAL EN LA DNBC</t>
  </si>
  <si>
    <t>https://community.secop.gov.co/Public/Tendering/ContractNoticePhases/View?PPI=CO1.PPI.16579431&amp;isFromPublicArea=True&amp;isModal=False</t>
  </si>
  <si>
    <t>CUERPO DE BOMBEROS VOLUNRARIOS BOGOTA-CITEL</t>
  </si>
  <si>
    <t>PRESTACIÓN DE SERVICIOS PARA COADYUVAR EN LAS LABORES TÉCNICAS. Y OPERATIVAS DESDE LA CENTRAL DE INFORMACIÓN Y TELECOMUNICACIONES Y SALA SITUACIONAL DEL PROCESO DE COORDINACIÓN OPERATIVA DE LA DIRECCjÓN NACIONAL DE BOMBEROS DE COLOMBIA, ASISTIENDO LAS LABORES DE MONITOREO EN LA RECEPCIÓN, MANEJÓ Y CONSOLIDACIÓN DE LA INFORMACIÓN DE LAS EMERGENCIAS REPORTADAS POR LOS DIFERENTES CUERPOS DE BOMBEROS DE COLOMBIA EN EL MARCO DEL PROYECTO DE FORTALECIMIENTO DE LOS CUERPOS DE BOMBEROS DEL PAIS</t>
  </si>
  <si>
    <t>JAIRO SOTO GIL</t>
  </si>
  <si>
    <t>ANA MILENA CEDEÑO AVILES</t>
  </si>
  <si>
    <t>PRESTACIÓN DE SERVICIOS PROFESIONALES COMO ABOGADA CON PLENA AUTONOMIA TECNICA FINANCIERA Y ADMINISTRATIVA EN LA ASESORÍA JURÍDICA Y MANEJO CONTRACTUAL DE LA DIRECCIÓN NACIONAL DE BOMBEROS</t>
  </si>
  <si>
    <t>https://community.secop.gov.co/Public/Tendering/ContractNoticePhases/View?PPI=CO1.PPI.16580249&amp;isFromPublicArea=True&amp;isModal=False</t>
  </si>
  <si>
    <t>JOHN JAIRO BELTRAN MAHECHA</t>
  </si>
  <si>
    <t>Prestar sus servicios profesionales de apoyo al proceso de Gestión de Análisis y Mejora Continua de la Dirección Nacional de Bomberos, en el marco del proyecto de Fortalecimiento de los Cuerpos de Bomberos de Colombia - Nacional</t>
  </si>
  <si>
    <t>ADRIANA MORENO RONCANCIO</t>
  </si>
  <si>
    <t>https://community.secop.gov.co/Public/Tendering/ContractNoticePhases/View?PPI=CO1.PPI.16582864&amp;isFromPublicArea=True&amp;isModal=False</t>
  </si>
  <si>
    <t xml:space="preserve">PAOLA ANDREA NORIEGA </t>
  </si>
  <si>
    <t>PRESTACIÓN DE SERVICIOS PROFESIONALES PARA BRINDAR ASESORIA JURIDICA INTEGRAL AL DESPACHO DEL DIRECTOR NACIONAL DE BOMBEROS ASI COMO PARA APOYAR AL PROCESO DE GESTION JURIDICA EN EL MARCO DEL PROYECTO DE FORTALECIMIENTO DE LOS CUERPOS DE BOMBEROS DE COLOMBIA</t>
  </si>
  <si>
    <t>CHARLES BENAVIDES</t>
  </si>
  <si>
    <t>https://community.secop.gov.co/Public/Tendering/ContractNoticePhases/View?PPI=CO1.PPI.16584277&amp;isFromPublicArea=True&amp;isModal=False</t>
  </si>
  <si>
    <t>SANDRA CAROLINA PULIDO MOYETON</t>
  </si>
  <si>
    <t>Prestar los servicios profesionales con plena autonomía técnica, administrativa y financiera para brindar apoyo en las labores jurídicas requeridas por la Subdirección administrativa y financiera en ei marco del proyecto fortalecimiento de ios Cuerpos de Bomberos del País, En La Dirección Nacional De Bomberos."</t>
  </si>
  <si>
    <t>https://community.secop.gov.co/Public/Tendering/ContractNoticePhases/View?PPI=CO1.PPI.16585383&amp;isFromPublicArea=True&amp;isModal=False</t>
  </si>
  <si>
    <t>CATALINA CARRANZA ALVAREZ</t>
  </si>
  <si>
    <t>Prestar sus servicios profesionales, a la Dirección Nacional de Bomberos de Colombia, para apoyar el mantenimiento y la mejora continua del sistema de gestión, en el marco del proceso de Gestión de Análisis y Mejora Continua en cumplimiento de la implementación de la política pública bomberil, bajo el proyecto Fortalecimiento de los Cuerpos de Bomberos de Colombia Nacional</t>
  </si>
  <si>
    <t>https://community.secop.gov.co/Public/Tendering/ContractNoticePhases/View?PPI=CO1.PPI.16587095&amp;isFromPublicArea=True&amp;isModal=False</t>
  </si>
  <si>
    <t>JAVIER FERNANDO DELGADO YARA</t>
  </si>
  <si>
    <t>PRESTAR LOS SERVICIOS DE APOYO A LA GESTION A LA OFICINA DE CONTRATACION EN EL PROCESO DE GESTION DOCUMENTAL ORGANIZACION Y ADMINISTRACION DE LOS ARCHIVOS</t>
  </si>
  <si>
    <t>https://community.secop.gov.co/Public/Tendering/ContractNoticePhases/View?PPI=CO1.PPI.16588229&amp;isFromPublicArea=True&amp;isModal=False</t>
  </si>
  <si>
    <t>LORENA CHARRY ACOSTA</t>
  </si>
  <si>
    <t>Prestar los servicios técnicos, como apoyo para desarrollar los diferentes tramites y etapas de la gestión contractual de la Dirección Nacional de bomberos</t>
  </si>
  <si>
    <t>https://community.secop.gov.co/Public/Tendering/ContractNoticePhases/View?PPI=CO1.PPI.16587974&amp;isFromPublicArea=True&amp;isModal=False</t>
  </si>
  <si>
    <t>DIANA PATRICIA PEDRAZA ARIAS</t>
  </si>
  <si>
    <t>PRESTAR ASESORÍA JURÍDICA EN MATERIA DE CONTRATACIÓN ESTATAL A LA SUBDIRECCIÓN ESTRATÉGICA Y DE COORDINACIÓN BOMBERIL, ASÍ COMO EN LA REALIZACIÓN DE LOS TRÁMITES NECESARIOS EN LAS DIFERENTES ETAPAS DE LA GESTIÓN CONTRACTUAL QUE REQUIERA EL SUBDIRECTOR ESTRATEGICO Y DE COORDINACION BOMBERIL</t>
  </si>
  <si>
    <t>https://community.secop.gov.co/Public/Tendering/ContractNoticePhases/View?PPI=CO1.PPI.16588381&amp;isFromPublicArea=True&amp;isModal=False</t>
  </si>
  <si>
    <t>ALVARO JOSE RESTREPO PLAZA</t>
  </si>
  <si>
    <t>Prestar los servicios como conductor con plena autonomía técnica y administrativa para brindar apoyo en las labores administrativas requeridas por la Subdirección Estratégica y de Coordinacion Bomberil en la Direccion Nacional de Bomberos Colombia.</t>
  </si>
  <si>
    <t>https://community.secop.gov.co/Public/Tendering/ContractNoticePhases/View?PPI=CO1.PPI.16624617&amp;isFromPublicArea=True&amp;isModal=False</t>
  </si>
  <si>
    <t>VIVIANA ANDRADE TOVAR</t>
  </si>
  <si>
    <t>Prestar servicios profesionales para asesorar al despacho de la Dirección Nacional de Bomberos de Colombia en asuntos relacionados con la planeación estratégica institucional y acciones de gestión del conocimiento para fortalecer la capacidad de respuesta de los Cuerpos de Bomberos del País</t>
  </si>
  <si>
    <t>https://community.secop.gov.co/Public/Tendering/ContractNoticePhases/View?PPI=CO1.PPI.16631094&amp;isFromPublicArea=True&amp;isModal=False</t>
  </si>
  <si>
    <t xml:space="preserve">CAROLINA ESCARRAGA </t>
  </si>
  <si>
    <t>PRESTAR LOS SERVICIOS PROFESIONALES ESPECIALIZADOS EN LAS ACTIVIDADES JURÍDICO CONTRACTUALES DE LA DIRECCIÓN NACIONAL DE BOMBEROS</t>
  </si>
  <si>
    <t>https://community.secop.gov.co/Public/Tendering/ContractNoticePhases/View?PPI=CO1.PPI.16637556&amp;isFromPublicArea=True&amp;isModal=False</t>
  </si>
  <si>
    <t>JORGE ENRIQUE RESTREPO SANGUINO</t>
  </si>
  <si>
    <t>PRESTAR LOS SERVICIOS PARA BRINDAR APOYO EN EL TRÁMITE DE DERECHOS DE PETICIÓN, QUEJAS Y RECLAMOS DE LA SUBDIRECCIÓN ESTRATÉGICA Y DE COORDINACIÓN BOMBERIL DE LA DNBC</t>
  </si>
  <si>
    <t>ROONY ESTIVEN ROMERO VELNDIA</t>
  </si>
  <si>
    <t>https://community.secop.gov.co/Public/Tendering/ContractNoticePhases/View?PPI=CO1.PPI.16639502&amp;isFromPublicArea=True&amp;isModal=False</t>
  </si>
  <si>
    <t>JHON JAIVER VERGARA MENDOZA</t>
  </si>
  <si>
    <t>Prestación de servicios profesionales con plena autonomía técnica y administrativa a la DNBC, para coadyuvar a la Subdirección Administrativa y Financiera como Responsable del Sistema de Gestión de Seguridad y Salud en el Trabajo</t>
  </si>
  <si>
    <t>https://community.secop.gov.co/Public/Tendering/ContractNoticePhases/View?PPI=CO1.PPI.16649849&amp;isFromPublicArea=True&amp;isModal=False</t>
  </si>
  <si>
    <t>ELIZABETH ARIAS HERNANDEZ</t>
  </si>
  <si>
    <t>Prestar servicios profesionales especializados en el componente de jurídico de la etapa contractual de los procesos de selección que adelante la Dirección Nacional de Bomberos</t>
  </si>
  <si>
    <t>https://community.secop.gov.co/Public/Tendering/ContractNoticePhases/View?PPI=CO1.PPI.16653329&amp;isFromPublicArea=True&amp;isModal=False</t>
  </si>
  <si>
    <t>CARLOS ANDRES CARTAGENA CANO</t>
  </si>
  <si>
    <t>Prestar los servicios profesionales y como experto operativo con formación bomberil asesorando a la Dirección Nacional de Bomberos para garantizar una adecuada gestión de la prestación del servicio público esencial en la atención de incidentes relacionados con la gestión integral del riesgo contra incendios, rescates en todas sus modalidades y atención de incidentes con materiales peligrosos, en el marco del fortalecimiento de la implementación de la política pública Bomberil</t>
  </si>
  <si>
    <t>https://community.secop.gov.co/Public/Tendering/ContractNoticePhases/View?PPI=CO1.PPI.16652258&amp;isFromPublicArea=True&amp;isModal=False</t>
  </si>
  <si>
    <t>DIANA PAOLA ARIZA DOMINGUEZ</t>
  </si>
  <si>
    <t>PRESTACIÓN DE LOS SERVICIOS PROFESIONALES CON PLENA AUTONOMIA TECNICA FINANCIERA Y ADMINISTRATIVA COMO ABOGADA ASESORANDO JURÍDICAMENTE A LA DIRECCIÓN NACIONAL DE BOMBEROS DE COLOMBIA-DNBC EN LA EJECUCIÓN DE LOS CONVENIOS SUSCRITOS EN EL MARCO DEL PROYECTO DE FORTALECIMEINTO DE LOS CUERPOS DE BOMBEROS DE COLOMBIA A NIVEL NACIONAL.</t>
  </si>
  <si>
    <t>12-01-20222</t>
  </si>
  <si>
    <t>https://community.secop.gov.co/Public/Tendering/ContractNoticePhases/View?PPI=CO1.PPI.16654162&amp;isFromPublicArea=True&amp;isModal=False</t>
  </si>
  <si>
    <t>ALEXANDER OBANDO PEÑA</t>
  </si>
  <si>
    <t>Prestar servicios profesionales con plena autonomía técnica y administrativa para revisar, orientar y apoyar financiera y económicamente los procesos de contratación y demás actividades administrativas de la Subdirección Administrativa y Financiera de la Dirección Nacional de Bomberos y fortalecimiento de los Cuerpos de Bomberos</t>
  </si>
  <si>
    <t>https://community.secop.gov.co/Public/Tendering/ContractNoticePhases/View?PPI=CO1.PPI.16660230&amp;isFromPublicArea=True&amp;isModal=False</t>
  </si>
  <si>
    <t>JOHN ALEXANDER GUZMAN VALDERRAMA</t>
  </si>
  <si>
    <t>Prestar los servicios profesionales para desarrollar actividades de gestión del área de Almacén e Inventarios en el marco del proyecto del fortalecimiento a los Cuerpos de Bomberos de Colombia</t>
  </si>
  <si>
    <t>https://community.secop.gov.co/Public/Tendering/ContractNoticePhases/View?PPI=CO1.PPI.16660943&amp;isFromPublicArea=True&amp;isModal=False</t>
  </si>
  <si>
    <t>VIVIAN LORENA RAMIREZ SERNA</t>
  </si>
  <si>
    <t>prestación de los profesionales como abogado, al proceso de gestión del Talento humano dentro del marco del fortalecimiento de la política pública bomberil</t>
  </si>
  <si>
    <t>https://community.secop.gov.co/Public/Tendering/ContractNoticePhases/View?PPI=CO1.PPI.16668078&amp;isFromPublicArea=True&amp;isModal=False</t>
  </si>
  <si>
    <t>VICKY ORDOÑEZ MUÑOZ</t>
  </si>
  <si>
    <t>prestar los servicios profesionales con plena autonomía técnica y administrativa a la DNBC para coadyuvar a la subdireccion administrativa y financiera como apoyo al proceso de gestion de talento humano de la Direccion Nacional de Bomberos Colombia</t>
  </si>
  <si>
    <t>https://community.secop.gov.co/Public/Tendering/ContractNoticePhases/View?PPI=CO1.PPI.16689089&amp;isFromPublicArea=True&amp;isModal=False</t>
  </si>
  <si>
    <t>CHRISTIAN CAMILO PORTILLA QUELAL</t>
  </si>
  <si>
    <t>PRESTAR LOS SERVICIOS PROFESIONALES CON PLENA AUTONOMÍA TÉCNICA, ADMINISTRATIVA Y FINANCIERA PARA BRINDAR ASESORÍA JURÍDICA Y ATENCIÓN A LAS DIFERENTES PQRSD DE LA SUBDIRECCION ESTRAGTEGICA Y DE COORDINACIÓN BOMBERIL DE LA DNBC</t>
  </si>
  <si>
    <t>RONNY ESTIVEN ROMERO VELANDIA</t>
  </si>
  <si>
    <t>https://community.secop.gov.co/Public/Tendering/ContractNoticePhases/View?PPI=CO1.PPI.16684881&amp;isFromPublicArea=True&amp;isModal=False</t>
  </si>
  <si>
    <t>MERLE JOHANA GALINDO OLAYA</t>
  </si>
  <si>
    <t>Prestar los servicios profesionales en la actualización, seguimiento y monitoreo continuo de la Gestión de Riesgos de la Dirección Nacional de Bomberos de Colombia, acorde a los lineamientos definidos por el Departamento de la Función Pública para administrar los riesgos de gestión y corrupción de las entidades del sector público en Colombia, como parte de la implementación del Sistema de Control Interno, en el marco del Modelo Integrado de Planeación y Gestión - MIPG</t>
  </si>
  <si>
    <t>https://community.secop.gov.co/Public/Tendering/ContractNoticePhases/View?PPI=CO1.PPI.16689426&amp;isFromPublicArea=True&amp;isModal=False</t>
  </si>
  <si>
    <t>DIANA ALEJANDRA ACERO CAMACHO</t>
  </si>
  <si>
    <t>Prestar los servicios profesionales como Psicóloga con plena autonomía técnica y administrativa a la gestión del talento humano de la Dirección Nacional de Bomberos en el marco del fortalecimiento de los Cuerpos de Bomberos del País</t>
  </si>
  <si>
    <t>https://community.secop.gov.co/Public/Tendering/ContractNoticePhases/View?PPI=CO1.PPI.16689444&amp;isFromPublicArea=True&amp;isModal=False</t>
  </si>
  <si>
    <t>ROBINSON PALACIO MONA</t>
  </si>
  <si>
    <t>Prestar los servicios profesionales con plena autonomía técnica y administrativa para brindar acompañamiento profesional desde el punto de vista Sociológico en la equidad de género y empoderamiento de la mujer de los Cuerpos de Bomberos de Colombia, en el marco del proyecto para fortalecer la implementación de la Política Pública Bomberil</t>
  </si>
  <si>
    <t>https://community.secop.gov.co/Public/Tendering/ContractNoticePhases/View?PPI=CO1.PPI.16692675&amp;isFromPublicArea=True&amp;isModal=False</t>
  </si>
  <si>
    <t>MAICOL EMILIO VILLARREAL OSPINA</t>
  </si>
  <si>
    <t>PRESTAR LOS SERVICIOS PROFESIONALES DE APOYO AL PROCESO DE EDUCACIÓN NACIONAL PARA BOMBEROS EN EL MARCO DEL PROYECTO DE FORTALECIMIENTO DE LOS CUERPO DE BOMBEROS DE COLOMBIA</t>
  </si>
  <si>
    <t>https://community.secop.gov.co/Public/Tendering/ContractNoticePhases/View?PPI=CO1.PPI.16693152&amp;isFromPublicArea=True&amp;isModal=False</t>
  </si>
  <si>
    <t>JIUD MAGNOLY GAVIRIA NARVAEZ</t>
  </si>
  <si>
    <t>PRESTACIÓN DE LOS SERVICIOS PROFESIONALES PARA COADYUVAR A LA SUBDIRECCIÓN ESTRATÉGICA Y DE COORDINACIÓN BOMBERIL EN LA ASISTENCIA TÉCNICA Y ADMINISTRATIVA, QUE REQUIERAN LOS CUERPOS DE BOMBEROS PARA FORTALECER LA IMPLEMENTACIÓN DE LA POLÍTICA PUBLICA BOMBERIL EN EL MARCO DEL PROYECTO DE FORTALECIMIENTO DE LOS CUERPOS DE BOMBEROS DE COLOMBIA A NIVEL NACIONAL</t>
  </si>
  <si>
    <t>https://community.secop.gov.co/Public/Tendering/ContractNoticePhases/View?PPI=CO1.PPI.16695945&amp;isFromPublicArea=True&amp;isModal=False</t>
  </si>
  <si>
    <t>TATIANA HERRERA BUSTOS</t>
  </si>
  <si>
    <t>PRESTAR LOS SERVICIOS PROFESIONALES PARA COADYUVAR A LA SUBDIRECCIÓN ESTRATÉGICA Y DE COORDINACIÓN BOMBERIL EN LA ASISTENCIA TÉCNICA Y ADMINISTRATIVA, QUE REQUIERAN LOS CUERPOS DE BOMBEROS PARA FORTALECER LA IMPLEMENTACIÓN DE LA POLÍTICA PUBLICA BOMBERIL EN EL MARCO DEL PROYECTO DE FORTALECIMIENTO DE LOS CUERPOS DE BOMBEROS DE COLOMBIA A NIVEL NACIONAL.</t>
  </si>
  <si>
    <t>https://community.secop.gov.co/Public/Tendering/ContractNoticePhases/View?PPI=CO1.PPI.16698563&amp;isFromPublicArea=True&amp;isModal=False</t>
  </si>
  <si>
    <t>LEIDY YURANI CHAVARRO QUIROZ</t>
  </si>
  <si>
    <t>Prestación de servicios profesionales con plena autonomía técnica y administrativa a la DNBC, para coadyuvar a la Subdirección Administrativa y Financiera como apoyo en el desarrollo e implementación del Sistema de Gestión de Seguridad y Salud en el Trabajo de la DNBC</t>
  </si>
  <si>
    <t>https://community.secop.gov.co/Public/Tendering/ContractNoticePhases/View?PPI=CO1.PPI.16697958&amp;isFromPublicArea=True&amp;isModal=False</t>
  </si>
  <si>
    <t>KEYLA YESENIA CORTES RODRIGUEZ</t>
  </si>
  <si>
    <t>APOYO A LA GESTIÓN DEL PROCESO DE COORDINACIÓN OPERATIVA DE LA DIRECCIÓN NACIONAL DE BOMBEROS COADYUVANDO EN EL FLUJO , MANEJO Y ANÁLISIS DE LA INFORMACIÓN DE EMERGENCIAS, CALAMIDADES PÚBLICAS O DESASTRES, QUE OCURRAN EN EL TERRITORIO NACIONAL</t>
  </si>
  <si>
    <t>https://community.secop.gov.co/Public/Tendering/ContractNoticePhases/View?PPI=CO1.PPI.16717938&amp;isFromPublicArea=True&amp;isModal=False</t>
  </si>
  <si>
    <t>CAMILO NARANJO ESCOBAR</t>
  </si>
  <si>
    <t>Prestar los servicios profesionales con plena autonomía, para desarrollar los diferentes trámites y etapas de la gestión contractual en la Dirección Nacional de Bomberos de Colombia</t>
  </si>
  <si>
    <t>https://community.secop.gov.co/Public/Tendering/ContractNoticePhases/View?PPI=CO1.PPI.16700781&amp;isFromPublicArea=True&amp;isModal=False</t>
  </si>
  <si>
    <t>ARLEY ALFONSO COY GONZALEZ</t>
  </si>
  <si>
    <t>Prestar los servicios profesionales con plena autonomía técnica y administrativa a la Subdirección Administrativa y Financiera en el marco del proyecto para fortalecer la implementación de la política pública Bomberil</t>
  </si>
  <si>
    <t>https://community.secop.gov.co/Public/Tendering/ContractNoticePhases/View?PPI=CO1.PPI.16720719&amp;isFromPublicArea=True&amp;isModal=False</t>
  </si>
  <si>
    <t>CONTRATO DE CONSULTORIA CM-001-2022</t>
  </si>
  <si>
    <t>COORECOL S.A</t>
  </si>
  <si>
    <t>PRESTAR LOS SERVICIOS DE INTERMEDIACIÓN DE SEGUROS LEGALMENTE ESTABLECIDO EN COLOMBIA PARA LA ASESORÍA, MANEJO Y ADQUISICIÓN DEL PROGRAMA DE SEGUROS QUE AMPARE LOS BIENES E INTERESES PATRIMONIALES DE LA DIRECCIÓN NACIONAL DE BOMBEROS DE COLOMBIA Y AQUELLOS POR LOS CUALES SEA O LLEGARE A SER RESPONSABLE, DE ACUERDO CON LAS CONDICIONES EXIGIDAS POR LA ENTIDAD</t>
  </si>
  <si>
    <t>https://community.secop.gov.co/Public/Tendering/ContractNoticePhases/View?PPI=CO1.PPI.16146242&amp;isFromPublicArea=True&amp;isModal=False</t>
  </si>
  <si>
    <t>EDWIN GONZALEZ MALAGON</t>
  </si>
  <si>
    <t>Prestar los servicios de apoyo técnico y operativo a la Subdirección Estratégica y Coordinación Bomberil, para la gestión integral del riesgo contra incendios, los preparativos y atención de rescate en todas sus modalidades y la atención de incidentes con materiales peligrosos en la Dirección Nacional de Bomberos de Colombia</t>
  </si>
  <si>
    <t>https://community.secop.gov.co/Public/Tendering/ContractNoticePhases/View?PPI=CO1.PPI.16724448&amp;isFromPublicArea=True&amp;isModal=False</t>
  </si>
  <si>
    <t>CLAUDIA QUINTERO FRANKLIN</t>
  </si>
  <si>
    <t>Prestar los servicios Profesionales a la Oficina de Control Interno para el desarrollo de los procesos de auditoria y evaluación del Sistema Integrado de Gestión y control de la Dirección Nacional de Bomberos, en el marco del Sistema integrado de Gestión y control "SIGE" en el marco de lo establecido en la Ley 87 de 1993 y sus Decretos Reglamentarios con el fin de contribuir en la generación de productos y servicios ofrecidos a los Cuerpos de Bomberos del país en condiciones de calidad y oportun</t>
  </si>
  <si>
    <t>MARIA CONSUELO ARIAS PRIETO</t>
  </si>
  <si>
    <t>https://community.secop.gov.co/Public/Tendering/ContractNoticePhases/View?PPI=CO1.PPI.16723410&amp;isFromPublicArea=True&amp;isModal=False</t>
  </si>
  <si>
    <t>LUIS GUILLERMO PATIÑO MUÑOZ</t>
  </si>
  <si>
    <t>Prestar los servicios Profesionales a la Oficina de Control Interno para el desarrollo de los procesos de auditoria y evaluación del Sistema Integrado de Gestión y control de la Dirección Nacional de Bomberos, en el marco del Sistema integrado de Gestión l "SIGE" en el marco de lo establecido en la Ley 87 de 1993 y sus Decretos Reglamentarios con el fin de contribuir en la generación de productos y servicios ofrecidos a los Cuerpos de Bomberos del país en condiciones de calidad y oportunidad.</t>
  </si>
  <si>
    <t>https://community.secop.gov.co/Public/Tendering/ContractNoticePhases/View?PPI=CO1.PPI.16724289&amp;isFromPublicArea=True&amp;isModal=False</t>
  </si>
  <si>
    <t>JACQUELINE RIVERA FONSECA</t>
  </si>
  <si>
    <t>https://community.secop.gov.co/Public/Tendering/ContractNoticePhases/View?PPI=CO1.PPI.16725374&amp;isFromPublicArea=True&amp;isModal=False</t>
  </si>
  <si>
    <t>CARLOS ANDRES VARGAS PUERTO</t>
  </si>
  <si>
    <t>Prestar los servicios Profesionales a la Oficina de Control Interno para el desarrollo de los procesos de auditoria y evaluación del Sistema Integrado de Gestión y control de la Dirección Nacional de Bomberos, en el marco del Sistema integrado de Gestión "SIGE" en el marco de lo establecido en la Ley 87 de 1993 y sus Decretos Reglamentarios con el fin de contribuir en la generación de productos y servicios ofrecidos a los Cuerpos de Bomberos del país en condiciones de calidad y oportunidad.</t>
  </si>
  <si>
    <t>https://community.secop.gov.co/Public/Tendering/ContractNoticePhases/View?PPI=CO1.PPI.16724357&amp;isFromPublicArea=True&amp;isModal=False</t>
  </si>
  <si>
    <t>RICHARD ALEXANDER SANTACRUZ WALLES</t>
  </si>
  <si>
    <t>PRESTAR LOS SERVICIOS PROFESIONALES CON PLENA AUTONOMÍA TÉCNICA Y ADMINISTRATIVA PARA ASESORAR Y ACOMPAÑAR INTEGRALMENTE DESDE SU COMPETENCIA LA ESTRUCTURACIÓN TÉCNICA DE LAS ACTIVIDADES DE LA OFICINA DE GESTION CONTRACTUAL EN EL MARCO DEL PROYECTO DE FORTALECIMIENTO DE LOS CUERPOS DE BOMBEROS DE COLOMBIA</t>
  </si>
  <si>
    <t>https://community.secop.gov.co/Public/Tendering/ContractNoticePhases/View?PPI=CO1.PPI.16732011&amp;isFromPublicArea=True&amp;isModal=False</t>
  </si>
  <si>
    <t>YERKY SNEIDER GARAVITO CANCELADO</t>
  </si>
  <si>
    <t>PRESTACIÓN DE LOS SERVICIOS PROFESIONALES CON PLENA AUTONOMIA TECNICA FINANCIERA Y ADMINISTRATIVA ASESORANDO TÉCNICAMENTE A LA DIRECCIÓN NACIONAL DE BOMBEROS DE COLOMBIA-DNBC EN LA EJECUCIÓN DE LOS CONVENIOS SUSCRITOS EN EL MARCO DEL PROYECTO DE FORTALECIMEINTO DE LOS CUERPOS DE BOMBEROS DE COLOMBIA A NIVEL NACIONAL</t>
  </si>
  <si>
    <t>ANDRES MUÑOZ CABRERA</t>
  </si>
  <si>
    <t>https://community.secop.gov.co/Public/Tendering/ContractNoticePhases/View?PPI=CO1.PPI.16733394&amp;isFromPublicArea=True&amp;isModal=False</t>
  </si>
  <si>
    <t>CARILYN QUINTERO HUEPA</t>
  </si>
  <si>
    <t>PRESTAR LOS SERVICIOS PROFESIONALES ESPECIALIZADOS A LA SUBDIRECCIÓN ADMINISTRATIVA Y FINANCIERA DE LA DIRECCIÓN NACIONAL DE BOMBEROS COLOMBIA, APOYANDO LA COORDINACION DE GESTION DEL TALENTO HUMANO</t>
  </si>
  <si>
    <t>https://community.secop.gov.co/Public/Tendering/ContractNoticePhases/View?PPI=CO1.PPI.16735704&amp;isFromPublicArea=True&amp;isModal=False</t>
  </si>
  <si>
    <t>ORLANDO MURILLO LOPEZ</t>
  </si>
  <si>
    <t>PRESTAR LOS SERVICIOS PROFESIONALES DE APOYO, AL PROCESO DE INSPECCIÓN VIGILANCIA Y CONTROL DENTRO DEL MARCO DEL FORTALECIMIENTO DE LOS CUERPOS DE BOMBEROS DEL PAIS"</t>
  </si>
  <si>
    <t>https://community.secop.gov.co/Public/Tendering/ContractNoticePhases/View?PPI=CO1.PPI.16867794&amp;isFromPublicArea=True&amp;isModal=False</t>
  </si>
  <si>
    <t>MAURICIO DELGAO PERDOMO</t>
  </si>
  <si>
    <t>Formular los instrumentos para la implementacion y desarrollo del proceso Educacion Nacional para Bomberos</t>
  </si>
  <si>
    <t>https://community.secop.gov.co/Public/Tendering/ContractNoticePhases/View?PPI=CO1.PPI.16734419&amp;isFromPublicArea=True&amp;isModal=False</t>
  </si>
  <si>
    <t>LINA MARIA ROJAS GALLEGO</t>
  </si>
  <si>
    <t>PRESTAR LOS SERVICIOS PROFESIONALES DE APOYO METODOLÓGICO EN LA FORMULACIÓN E IMPLEMENTACIÓN DE INSTRUMENTOS DEL PROCESO DE EDUCACIÓN NACIONAL PARA EL FORTALECIMIENTO DE LOS BOMBEROS DE COLOMBIA</t>
  </si>
  <si>
    <t>https://community.secop.gov.co/Public/Tendering/ContractNoticePhases/View?PPI=CO1.PPI.16782486&amp;isFromPublicArea=True&amp;isModal=False</t>
  </si>
  <si>
    <t>PAOLA ANDREA URUEÑA GORDILLO</t>
  </si>
  <si>
    <t>PRESTAR SERVICIOS PROFESIONALES CON PLENA AUTONOMIA TÉCNICA Y ADMINISTRATIVA PARA BRINDAR ACOMPAÑAMIENTO JURIDICO Y TÉCNICO EN LA EQUIDAD DE GÉNERO Y EL EMPODERAMIENTO DE LA MUJER DE LOS CUERPOS DE BOMBEROS DE COLOMBIA, EN EL MARCO DEL PROYECTO PARA FORTALECER LA IMPLEMENTACIÓN DE LA POLÍTICA PÚBLICA BOMBERIL</t>
  </si>
  <si>
    <t>https://community.secop.gov.co/Public/Tendering/ContractNoticePhases/View?PPI=CO1.PPI.16736383&amp;isFromPublicArea=True&amp;isModal=False</t>
  </si>
  <si>
    <t>JUAN DAVID JARAMILLO RESTREPO</t>
  </si>
  <si>
    <t>Prestar los servicios profesionales como Administrador de Empresas a la subdirección administrativa y financiera, dentro del marco del fortalecimiento de la política pública bomberil"</t>
  </si>
  <si>
    <t>https://community.secop.gov.co/Public/Tendering/ContractNoticePhases/View?PPI=CO1.PPI.16737320&amp;isFromPublicArea=True&amp;isModal=False</t>
  </si>
  <si>
    <t>SEVRO GALLO ARAQUE</t>
  </si>
  <si>
    <t>restar los servicios de apoyo a la gestion con plena autonomía técnica, administrativa y financiera para el manejo y operación del vehiculo que le sea asigado a la Subdirección administrativa y financiera en el marco del proyecto fortalecimiento de los Cuerpos de Bomberos del País, en la Dirección Nacional De Bomberos</t>
  </si>
  <si>
    <t>https://community.secop.gov.co/Public/Tendering/ContractNoticePhases/View?PPI=CO1.PPI.16779299&amp;isFromPublicArea=True&amp;isModal=False</t>
  </si>
  <si>
    <t>PEDRO ANDRES MANOSALVA RINCON</t>
  </si>
  <si>
    <t>Prestar los servicios profesionales como experto para asesorar al Despacho de la Dirección Nacional de Bomberos en la formulación de estrategias, planes y proyectos que contribuyan al mejoramiento de la gestión integral del riesgo contra incendios, los preparativos y atención de rescates en todas sus modalidades y la atención de incidentes con materiales peligrosos en el marco del fortalecimiento de los Cuerpos de Bomberos del País</t>
  </si>
  <si>
    <t>https://community.secop.gov.co/Public/Tendering/ContractNoticePhases/View?PPI=CO1.PPI.16739831&amp;isFromPublicArea=True&amp;isModal=False</t>
  </si>
  <si>
    <t>JOSE ALEXANDER TEUTA GOMEZ</t>
  </si>
  <si>
    <t>Prestar los servicios de apoyo al proceso de educación nacional para Bomberos en el marco del proyecto de fortalecimiento de los cuerpos de bomberos de Colombia</t>
  </si>
  <si>
    <t>https://community.secop.gov.co/Public/Tendering/ContractNoticePhases/View?PPI=CO1.PPI.16800758&amp;isFromPublicArea=True&amp;isModal=False</t>
  </si>
  <si>
    <t>SABINA LOPEZ GOMEZ</t>
  </si>
  <si>
    <t>PRESTAR SERVICIOS PROFESIONALES CON PLENA AUTONOMIA, TECNICA Y ADMINISTRATIVA COMO COMUNICADOR, APORTAR LAS ESTRATEGIAS INSTITUCIONALES DEL PROCESO DE GESTIÓN DE COMUNICACIONES DE LA DIRECCIÓN NACIONAL DE BOMBEROS, EN EL MARCO DEL FORTALECIMIENTO DE LA IMPLEMENTACIÓN DE LA POLÍTICA PÚBLICA BOMBERIL</t>
  </si>
  <si>
    <t>EDGAR HERNAN MOLINA MECIAS</t>
  </si>
  <si>
    <t>https://community.secop.gov.co/Public/Tendering/ContractNoticePhases/View?PPI=CO1.PPI.16804050&amp;isFromPublicArea=True&amp;isModal=False</t>
  </si>
  <si>
    <t>HERNANDO ANDRES GARCIA MARIÑO</t>
  </si>
  <si>
    <t>Prestar los servicios de apoyo al proceso de Gestión Atención al Usuario con plena autonomía en las tareas administrativas que se requieran para la radicación, envió, seguimiento y archivo a las solicitudes y documentos que ingresan a la dirección nacional de bomberos en virtud de su misionalidad, en el marco del fortalecimiento de los cuerpos de bomberos del país</t>
  </si>
  <si>
    <t>FAUBRICIO SANCHEZ CORTES</t>
  </si>
  <si>
    <t>https://community.secop.gov.co/Public/Tendering/ContractNoticePhases/View?PPI=CO1.PPI.16791859&amp;isFromPublicArea=True&amp;isModal=False</t>
  </si>
  <si>
    <t>SEBASTIAN ALZATE LOPEZ</t>
  </si>
  <si>
    <t>Prestar sus servicios de apoyo a la Dirección Nacional de Bomberos de Colombia, para desarrollar actividades del proceso de Gestión de Análisis y Mejora continua en el marco del proyecto de Fortalecimiento de los Cuerpos de Bomberos de Colombia</t>
  </si>
  <si>
    <t>https://community.secop.gov.co/Public/Tendering/ContractNoticePhases/View?PPI=CO1.PPI.16791886&amp;isFromPublicArea=True&amp;isModal=False</t>
  </si>
  <si>
    <t>ANDREA BIBIANA CASTAÑEDA DURAN</t>
  </si>
  <si>
    <t>https://community.secop.gov.co/Public/Tendering/ContractNoticePhases/View?PPI=CO1.PPI.16796593&amp;isFromPublicArea=True&amp;isModal=False</t>
  </si>
  <si>
    <t>DIANA CATALINA RUIZ CARAVALLO</t>
  </si>
  <si>
    <t>Prestar los servicios profesionales con plena autonomía, técnica y administrativa como comunicador al proceso de gestión de comunicaciones de la Dirección Nacional de Bomberos, en el marco del fortalecimiento de la implementación de la política pública Bomberil</t>
  </si>
  <si>
    <t>https://community.secop.gov.co/Public/Tendering/ContractNoticePhases/View?PPI=CO1.PPI.16789964&amp;isFromPublicArea=True&amp;isModal=False</t>
  </si>
  <si>
    <t xml:space="preserve">JHON FREDY GARAVITO CORTES </t>
  </si>
  <si>
    <t>"Prestación de servicios de apoyo con plena áutohomía técnica y administrativa a la gestión que se requieran en los programas que se deriven de la Subdirpcción Administrativa y Financiera y que contribuyan a su fortalecimiento, en el marco del proyecto fortalecimiento de los Cuerpos de Bomberos del país".</t>
  </si>
  <si>
    <t>https://community.secop.gov.co/Public/Tendering/ContractNoticePhases/View?PPI=CO1.PPI.16829249&amp;isFromPublicArea=True&amp;isModal=False</t>
  </si>
  <si>
    <t>JOSIAS FIESCO AGUDELO</t>
  </si>
  <si>
    <t>Prestar los servicios profesionales con plena autonomía, técnica y administrativa como Profesional en ciencias politicas al proceso de gestión de comunicaciones de la Dirección Nacional de Bomberos, en el marco del fortalecimiento de la implementación de la política pública Bomberil</t>
  </si>
  <si>
    <t>https://community.secop.gov.co/Public/Tendering/ContractNoticePhases/View?PPI=CO1.PPI.16842129&amp;isFromPublicArea=True&amp;isModal=False</t>
  </si>
  <si>
    <t>MELISSA LOZANO ANGEL</t>
  </si>
  <si>
    <t>Prestar los servicios profesionales como periodista al proceso de gestión de comunicaciones de la Dirección Nacional de Bomberos para implementar acciones de gestión y posicionamiento de la entidad, en el marco del fortalecimiento de la Implementación de la política pública Bomberil</t>
  </si>
  <si>
    <t>https://community.secop.gov.co/Public/Tendering/ContractNoticePhases/View?PPI=CO1.PPI.16844120&amp;isFromPublicArea=True&amp;isModal=False</t>
  </si>
  <si>
    <t>KRISTHIAN CAMILO PRIETO GUTIERREZ</t>
  </si>
  <si>
    <t>PRESTACIÓN DE SERVICIOS CON PLENA AUTONOMÍA TÉCNICA, FINANCIERA Y ADMINISTRATIVA COMO APOYO TÉCNICO DE LA DIRECCIÓN NACIONAL DE BOMBEROS DE COLOMBIA-DNBC EN LA EJECUCIÓN DE LOS CONVENIOS SUSCRITOS EN EL MARCO DEL PROYECTO DE FORTALECIMEINTO DE LOS CUERPOS DE BOMBEROS DE COLOMBIA A NIVEL NACIONAL</t>
  </si>
  <si>
    <t>ttps://community.secop.gov.co/Public/Tendering/ContractNoticePhases/View?PPI=CO1.PPI.16874173&amp;isFromPublicArea=True&amp;isModal=False</t>
  </si>
  <si>
    <t>YERSON FABIAN DELGADILLO PAEZ</t>
  </si>
  <si>
    <t>PRESTAR LOS SERVICIOS PROFESIONALES CON PLENA AUTONOMÍA TÉCNICA, ADMINISTRATIVA Y FINANCIERA PARA BRINDAR APOYO Y ASESORÍA JURÍDICA AL DESPACHO DEL DIRECTOR NACIONAL DE BOMBEROS</t>
  </si>
  <si>
    <t>CARLOS LOPEZ BARRERA</t>
  </si>
  <si>
    <t>https://community.secop.gov.co/Public/Tendering/ContractNoticePhases/View?PPI=CO1.PPI.16882012&amp;isFromPublicArea=True&amp;isModal=False</t>
  </si>
  <si>
    <t>JONATHAN PRIETO BARAJAS</t>
  </si>
  <si>
    <t>PRESTACIÓN DE LOS SERVICIOS PROFESIONALES COMO ARQUITECTO EN LA SUBDIRECCIÓN ESTRATÉGICA Y DE COORDINACIÓN BOMBERIL, BRINDANDO ACOMPAÑAMIENTO TÉCNICO A LOS CUERPOS DE BOMBEROS EN LA FORMULACIÓN Y REVISIÓN DE PROYECTOS DE INFRAESTRUCTURA FÍSICA ATENDIENDO SU VIABILIDAD TÉCNICA DENTRO DEL MARCO DEL PROYECTO DE FORTALECIMEINTO DE LOS CUERPOS DE BOMBEROS DE COLOMBIA A NIVEL NACIONAL.</t>
  </si>
  <si>
    <t>LUIS VALENCIA</t>
  </si>
  <si>
    <t>https://community.secop.gov.co/Public/Tendering/ContractNoticePhases/View?PPI=CO1.PPI.16926597&amp;isFromPublicArea=True&amp;isModal=False</t>
  </si>
  <si>
    <t>MELBA LEYNER VIDAL</t>
  </si>
  <si>
    <t xml:space="preserve">"PRESTAR LOS SERVICIOS PROFESIONALES CON PLENA AUTONOMÍA TÉCNICA Y
ADMINISTRATIVA PARA BRINDAR ASESORÍA JURÍDICA AL PROCESO DE INSPECCIÓN, VIGILANCIA Y
CONTROL, EN EL MARCO DEL PROYECTO DE FORTALECIMIENTO A LOS CUERPOS DE BOMBEROS
DE COLOMBIA.
</t>
  </si>
  <si>
    <t>https://community.secop.gov.co/Public/Tendering/ContractNoticePhases/View?PPI=CO1.PPI.16953903&amp;isFromPublicArea=True&amp;isModal=False</t>
  </si>
  <si>
    <t>DEYSI JOHANNA YAMPUEZAN</t>
  </si>
  <si>
    <t>Prestación de Servicios de Apoyo al Proceso Gestión Documental , en Administración y Organización de los Archivos de la Dirección Nacional De Bomberos,</t>
  </si>
  <si>
    <t>https://community.secop.gov.co/Public/Tendering/ContractNoticePhases/View?PPI=CO1.PPI.16953984&amp;isFromPublicArea=True&amp;isModal=False</t>
  </si>
  <si>
    <t>COMJURIDICA S.A.S</t>
  </si>
  <si>
    <t>PRESTAR LOS SERVICIOS PROFESIONALES ESPECIZALIDOS DE APOYO JURÍDICO A LA UAE_x0002_DIRECCIÓN NACIONAL DE BOMBEROS, FRENTE A LOS REQUERIMIENTOS Y CONSULTAS JURÍDICAS DE LOS CUERPOS DE BOMBEROS, ASÍ COMO REALIZAR LA REPRESENTACIÓN JUDICIAL Y EXTRAJUDICIAL DE LA ENTIDAD Y ATENDER CONSULTAS Y REQUERIMIENTOS DE ENTES DE CONTROL, EN EL MARCO DE FORTALECIMIENTO DE LOS CUERPOS DE BOMBEROS DEL PAÍS</t>
  </si>
  <si>
    <t>JORGE EDWIN AMARILLO ALVARADO-CARLOS LOPEZ BARRERA</t>
  </si>
  <si>
    <t>86045485                   7314950</t>
  </si>
  <si>
    <t>https://community.secop.gov.co/Public/Tendering/ContractNoticePhases/View?PPI=CO1.PPI.16963132&amp;isFromPublicArea=True&amp;isModal=False</t>
  </si>
  <si>
    <t>JULIO ALEJANDRO CHAMORRO CABRERA</t>
  </si>
  <si>
    <t>PRESTAR SUS SERVICIOS ESPECIALIZADOS A LA SUNDIRECCION ESTRATEGICA Y DE COORDINACIÓN BOMBERIL, EN EL PROCESO DE INSPECCION, VIGILANCIA Y CONTROL DE LOS CUERPOS DE BOMBEROS DE COLOMBIA.</t>
  </si>
  <si>
    <t>https://community.secop.gov.co/Public/Tendering/ContractNoticePhases/View?PPI=CO1.PPI.16967052&amp;isFromPublicArea=True&amp;isModal=False</t>
  </si>
  <si>
    <t>JHEAN PIERRE SALAS RODRIGUEZ</t>
  </si>
  <si>
    <t>Prestar los servicios de
de Colombia en actividades del proceso
Institucionales de Fortalecimiento a la res
apoyo a la gestión de la Dirección Nacional de Bomberos
de Planeación Estratégica y de los Planes y Programas
puesta de los Cuerpos de Bomberos del País"</t>
  </si>
  <si>
    <t>https://community.secop.gov.co/Public/Tendering/ContractNoticePhases/View?PPI=CO1.PPI.16967774&amp;isFromPublicArea=True&amp;isModal=False</t>
  </si>
  <si>
    <t>CAMILO VASQUEZ VARGAS</t>
  </si>
  <si>
    <t xml:space="preserve">PRESTACIÓN DE LOS SERVICIOS PROFESIONALES COMO INGENIERO CIVIL A LA DIRECCION NACIONAL DE BOMBEROS: DE COLOMBIA CON PLENA AUTORIDAD TÉCNICA YADMINISTRATIVA, BRINDANDO ACOMPAÑAMIENTO TECNICO A LOS CUERPOS DE BOMBEROS EN LA FORMULACIÓN Y ¡REVISIÓN DE PROYECTOS DE INFRAESTRUCTURA FÍSICA ATENDIENDO SU VIABILIDAD TÉCNICA DENTRO DEL MARCO DEL PROYECTO DE
FORTALECIMIENTO DE LOS CUERPOS dE BOMBEROS DE COLOMBIA A NIVEL NACIONAL
</t>
  </si>
  <si>
    <t>https://community.secop.gov.co/Public/Tendering/ContractNoticePhases/View?PPI=CO1.PPI.16967397&amp;isFromPublicArea=Tr</t>
  </si>
  <si>
    <t>KATTY LILIANA SERPA BOLAÑO</t>
  </si>
  <si>
    <t>Prestar sus servicios a la Dirécción Nacional de Bomberos de Colombia apoyando el proceso
de Gestión administrativa en las actividades inherentes a la planeación, articulación, gestión de la implementación de lineamientos, mantenimiento, mejora y sostenibilidad del Sistema de Gestión de la entidad, en el marco del proyecto "Fortalecimiento de los Cuerpos de Bomberos de Colombia - Nacional".</t>
  </si>
  <si>
    <t>https://community.secop.gov.co/Public/Tendering/ContractNoticePhases/View?PPI=CO1.PPI.17066907&amp;isFromPublicArea=True&amp;isModal=False</t>
  </si>
  <si>
    <t>ARBEY HERNAN TRUJILLO MENDEZ</t>
  </si>
  <si>
    <t>"PRESTAR LOS SERVICIOS
Y ADMINISTRATIVA PARA BRINDAR ASi
CONCEPTOS E INSPECCIÓN VIGILANCl
BOMBEROS EN EL MARCO DEL PROYI
BOMBEROS DEL PAIS."</t>
  </si>
  <si>
    <t>https://community.secop.gov.co/Public/Tendering/ContractNoticePhases/View?PPI=CO1.PPI.16972052&amp;isFromPublicArea=True&amp;isModal=False</t>
  </si>
  <si>
    <t>CRISTIAN JORGE GUSTIN VALENCIA</t>
  </si>
  <si>
    <t>Prestar los Servicios Profesionales Con Plena Autonomía, Técnica Y Administrativa
Para Brindar Apoyo En El Servicio Integral De Mantenimiento Evolutivo, Correctivo, Adaptativo,
Soporte, Desarrollo E Implementaclón Al Software De Registro Único Estadístico (Rué) De Propiedad
De La Dirección Nacional De Bomberos De Colombia (DNBC), En El Marco Del Proyecto De
Fortalecimiento De Los Cuerpos De Bomtleros Del País.</t>
  </si>
  <si>
    <t>https://community.secop.gov.co/Public/Tendering/ContractNoticePhases/View?PPI=CO1.PPI.17063158&amp;isFromPublicArea=True&amp;isModal=False</t>
  </si>
  <si>
    <t xml:space="preserve">LUZ MARINA SERNA HERRERA </t>
  </si>
  <si>
    <t xml:space="preserve">Asesorar a la Dirección General en la implementación de los lineamientos técnicos de
cooperación internacional, y el desarrollo de alianzas estratégicas que permitan ei fortalecimiento de la entidad".
</t>
  </si>
  <si>
    <t>https://community.secop.gov.co/Public/Tendering/ContractNoticePhases/View?PPI=CO1.PPI.17096141&amp;isFromPublicArea=True&amp;isModal=False</t>
  </si>
  <si>
    <t>JAVIER ALBERTO CORAL MENESES</t>
  </si>
  <si>
    <t>PRESTAR SUS SERVICIOS PROFESIONALES ESPECIALIZADOS A LA SUBDIRECCION ESTRATEGICA Y COORDINACIÓN BOMBERIL, EN EL PROCESO DE INSPECCION, VIGILANCIA Y CONTROL DE LOS CUERPO DE BOMBEROS DE COLOMBIA.</t>
  </si>
  <si>
    <t>https://community.secop.gov.co/Public/Tendering/ContractNoticePhases/View?PPI=CO1.PPI.17069754&amp;isFromPublicArea=True&amp;isModal=False</t>
  </si>
  <si>
    <t xml:space="preserve">PRESTACION DE SERVICIOS </t>
  </si>
  <si>
    <t>SOCIEDAD AEREA DE IBAGUE S.A.S</t>
  </si>
  <si>
    <t>CONTRATAR LA PRESTACIÒN DEL SERVICIO DE HORAS VUELO PARA LA REALIZACIÒN DE TRABAJO AEREO ESPECIAL PARA LA PREVENCIÒN, VIGILANCIA, EXTINCION Y CONTROL DE INCENDIOS FORESTALES Y TAREAS DE SALVAMENTO, BUSQUEDA Y RESCATE EN APOYO A LOS CUERPOS DE BOMBEROS DEL PAIS EN LA ATENCIÒN DE EMERGENCIAS Y DESATRES A NIVEL NACIONAL EL MARCO DEL PROYECTO DE FORTALECIMIENTO DE LOS CUERPOS DE BOMBEROS DEL PAÌS.</t>
  </si>
  <si>
    <t>https://community.secop.gov.co/Public/Tendering/ContractNoticePhases/View?PPI=CO1.PPI.17248786&amp;isFromPublicArea=True&amp;isModal=False</t>
  </si>
  <si>
    <t>JULIAN DAVID OTALVARO GRANADA</t>
  </si>
  <si>
    <t>PRESTACIÓN DE LOS SERVICIOS PROFESIONALES COMO ABOGADO CON PLENA AUTONOMIA TECNICA Y ADMINISTRATIVA A LA SUBDIRECCION ADMINISTRATIVA Y FINANCIERA EN EL PROCESO DE GESTION CONTRACTUAL CON EL OBJETIVO DE FORTALECER LA IMPLEMENTACIÓN DE LA POLÍTICA PÚBLICA BOMBERIL</t>
  </si>
  <si>
    <t>https://community.secop.gov.co/Public/Tendering/ContractNoticePhases/View?PPI=CO1.PPI.17118799&amp;isFromPublicArea=True&amp;isModal=False</t>
  </si>
  <si>
    <t>CLAUDIA BOLENA FAJARDO URREA</t>
  </si>
  <si>
    <t>"PRESTAR SERVICIOS PROFESIONALES ESPECIALIZADOS COMO ABOGADA CON PLENA AUTONOMIA TECNICA FINANCIERA Y ADMINISTRATIVA EN LA ASESORÍA JURÍDICA Y MANEJO CONTRACTUAL DE LA DIRECCIÓN NACIONAL DE-BOMBEROS</t>
  </si>
  <si>
    <t>Eedwin zamora oyola</t>
  </si>
  <si>
    <t>https://community.secop.gov.co/Public/Tendering/ContractNoticePhases/View?PPI=CO1.PPI.17123373&amp;isFromPublicArea=True&amp;isModal=False</t>
  </si>
  <si>
    <t>MIGUEL ANGEL ACERO ARIAS</t>
  </si>
  <si>
    <t>Prestar los servicios profesionales a la Dirección Nacional de Bomberos de Colombia para apoyar acciones de establecimiento, desarrollo, control y mejora del sistema de gestión de la entidad en el marco de la Planeación estratégica institucional, fortaleciendo los servicios que se prestan a los Cuerpos de Bomberos del País</t>
  </si>
  <si>
    <t>https://community.secop.gov.co/Public/Tendering/ContractNoticePhases/View?PPI=CO1.PPI.17179874&amp;isFromPublicArea=True&amp;isModal=False</t>
  </si>
  <si>
    <t>JAIRO FERNANDO SALAZAR FAJARDO</t>
  </si>
  <si>
    <t>prestar los servicios profesionales con plena autonomía técnica y administrativa para brindar apoyo a la subdirección administrativa y financiera en temas de gestión ambiental y los programas que se deriven del mismo y que contribuyan a su fortalecimiento, en el marco del proyecto fortalecimiento de los Cuerpos de Bomberos del País</t>
  </si>
  <si>
    <t xml:space="preserve">JORGE EDWIN AMARILLO ALVARADO </t>
  </si>
  <si>
    <t>https://community.secop.gov.co/Public/Tendering/ContractNoticePhases/View?PPI=CO1.PPI.17182653&amp;isFromPublicArea=True&amp;isModal=False</t>
  </si>
  <si>
    <t>ALEJANDRA MOSQUERA HURTADO</t>
  </si>
  <si>
    <t>PRESTAR LOS SERVICIOS PROFESIONALES PARA COADYUVAR A LA SUBDIRECCIÓN ESTRATÉGICA Y DE COORDINACIÓN BOMBERIL EN LA ASISTENCIA TÉCNICA Y ADMINISTRATIVA, QUE REQUIERAN LpS CUERPOS DE BOMBEROS PARA FORTALECER LA IMPLEMENTACIÓN DE LA POLÍTICA PUBLICA BOMBERIL EN EL MARCO DEL PROYECTO DE FORTALECIMIENTO DE LOS CUERPOS DE BOMBEROS DE COLOMBIA A NIVEL NACIONAL.</t>
  </si>
  <si>
    <t>https://community.secop.gov.co/Public/Tendering/ContractNoticePhases/View?PPI=CO1.PPI.17130734&amp;isFromPublicArea=True&amp;isModal=False</t>
  </si>
  <si>
    <t>EDINSON ALEXANDER GONZALEZ COY</t>
  </si>
  <si>
    <t>"Prestación de servicios de apoyo con plena autonomía técnica y administrativa a la gestión que se requieran en los programas que se deriven de la Subdirección Administrativa y Financiera y qúe contribuyan a su fortalecimiento, en el marco del proyecto fortalecimiento de los Cuerpos de Bomberos del país".</t>
  </si>
  <si>
    <t>https://community.secop.gov.co/Public/Tendering/ContractNoticePhases/View?PPI=CO1.PPI.17141627&amp;isFromPublicArea=True&amp;isModal=False</t>
  </si>
  <si>
    <t>JULIO CESAR GARCIA TRIANA</t>
  </si>
  <si>
    <t>"PRESTAR LOS SERVICIOS PROFESIONALES ESPECIALIZADOS A LA SUBDIRECCION ESTRATEGICA Y DE CORDINACION BOMBERIL, EN EL PROCESO DE INSPECCION, VIGILANCIA Y CONTROL DE LOS CUERPO DE BOMBEROS DE COLOMBIA"</t>
  </si>
  <si>
    <t>https://community.secop.gov.co/Public/Tendering/ContractNoticePhases/View?PPI=CO1.PPI.17148187&amp;isFromPublicArea=True&amp;isModal=False</t>
  </si>
  <si>
    <t>ALEJANDRO MORENO GALLEGO</t>
  </si>
  <si>
    <t>Prestar sus servicios profesionales para apoyar al proceso de cooperación internacional y alianzas estratégicas en la implementación del plan de acción 2022"</t>
  </si>
  <si>
    <t>https://community.secop.gov.co/Public/Tendering/ContractNoticePhases/View?PPI=CO1.PPI.17130321&amp;isFromPublicArea=True&amp;isModal=False</t>
  </si>
  <si>
    <t>IVAN JAVIER HERNANDEZ GUILLOT</t>
  </si>
  <si>
    <t>PRESTAR SUS SERVICIOS PROFESIONALES A LA SUBDIRECCION ESTRATEGICA Y DE CORDINACION BOMBERIL, EN EL PROCESO DE INSPECCION, VIGILANCIA Y CONTROL DE LOS CUERPO DE BOMBEROS DE COLOMBIA</t>
  </si>
  <si>
    <t>https://community.secop.gov.co/Public/Tendering/ContractNoticePhases/View?PPI=CO1.PPI.17187191&amp;isFromPublicArea=True&amp;isModal=False</t>
  </si>
  <si>
    <t>ANDREA MERCEDES PEÑUELA RINCON</t>
  </si>
  <si>
    <t>PRESTACIÓN DE SERVICIOS PROFESIONALES CON PLENA AUTONOMÍA TÉCNICA Y FINANCIERA Y ADMINISTRATIVA COMO PUBLICISTA EN LO RELACIONADO A LA COORDINACIÓN Y SUPERVISIÓN DE EJECUCIÓN DE EVENTOS Y ACTIVIDADES DE CARÁCTER PUBLICO- PRIVADO PARA LA DIVULGACIÓN DE ACTIVIDADES MISIONALES</t>
  </si>
  <si>
    <t>https://community.secop.gov.co/Public/Tendering/ContractNoticePhases/View?PPI=CO1.PPI.17199820&amp;isFromPublicArea=True&amp;isModal=False</t>
  </si>
  <si>
    <t>MARIA ANGELICA AVENDAÑO CASTIBLANCO</t>
  </si>
  <si>
    <t>PRESTAR LOS SERVICIOS PROFESIONALES CON PLENA AUTONOMÍA, TÉCNICA Y ADMINISTRATIVA EN LAS ACTIVIDADES DEL PROCESO DE GESTION FINANCIERA QUE COADYUDE EN EL SEGUIMIENTO DE LOS PLANES DE MEJORAMIENTO, TABLA DE INDICADORES DE GESTION, MAPA DE RIESGOS, PLAN DE ACCION DE FINANCIERA, LA REVISION Y ACTUALIZACION DE LOS PROCEDIMIENTOS DEL AREA FINANCIERA DE LA DIRECCIÓN NACIONAL DE BOMBEROS EN VIRTUD DE SU MISIONALIDAD EN EL MARCO DEL FORTALECIMIENTO DE LOS CUERPOS DE BOMBEROS DEL PAÍS</t>
  </si>
  <si>
    <t>MIGUEL ANGEL FRANCO</t>
  </si>
  <si>
    <t>https://community.secop.gov.co/Public/Tendering/ContractNoticePhases/View?PPI=CO1.PPI.17205222&amp;isFromPublicArea=True&amp;isModal=False</t>
  </si>
  <si>
    <t>CRISTIAN FERNANDO SALCEDO RUEDA</t>
  </si>
  <si>
    <t>https://community.secop.gov.co/Public/Tendering/ContractNoticePhases/View?PPI=CO1.PPI.17249644&amp;isFromPublicArea=True&amp;isModal=False</t>
  </si>
  <si>
    <t>CONTRATO INTERADMINISTRATIVO</t>
  </si>
  <si>
    <t>SOCIEDAD DE TELEVISIÓN DE CALDAS QUINDÍO Y RISARALDA LTDA.</t>
  </si>
  <si>
    <t>PRESTAR LOS SERVICIOS LOGÍSTICOS PARA EL DESARROLLO INTEGRAL DE EVENTOS O ACTIVIDADES QUE ATIENDAN LAS NECESIDADES DE ORGANIZACIÓN, EJECUCIÓN OPERATIVA DE EVENTOS Y ACTIVIDADES INSTITUCIONALES QUE PROGRAME Y REQUIERA LA DIRECCIÓN NACIONAL DE BOMBEROS A NIVEL NACIONAL CON EL FIN DE FORTALECER LOS BOMBEROS DE COLOMBIA</t>
  </si>
  <si>
    <t>https://community.secop.gov.co/Public/Tendering/ContractNoticePhases/View?PPI=CO1.PPI.17280309&amp;isFromPublicArea=True&amp;isModal=False</t>
  </si>
  <si>
    <t>IVAN LEONARDO GONZALEZ GONZALEZ</t>
  </si>
  <si>
    <t>Prestar servicios de apoyo a la gestión con plena autonomía técnica y administrativa para acompañar las actividades de tecnologías de la información y comunicaciones de los programas y proyectos así como la participación en lineamientos de Gobierno Digital que adelante la Dirección Nacional de Bomberos en el marco de su misionalidad</t>
  </si>
  <si>
    <t>https://community.secop.gov.co/Public/Tendering/ContractNoticePhases/View?PPI=CO1.PPI.17265419&amp;isFromPublicArea=True&amp;isModal=False</t>
  </si>
  <si>
    <t>VICTORIA AMALIA JATTIN MARTINEZ</t>
  </si>
  <si>
    <t>PRESTACIÓN DE SERVICIOS DE UN PROFESIONAL DEL DERECHO PARA BRINDAR ASESORÍA JURÍDICA INTEGRAL ESPECIALIZADA A LA SUBDIRECCION ESTRATÉGICA Y COORDINACIÓN BOMBERIL DE LA DNBC</t>
  </si>
  <si>
    <t>https://community.secop.gov.co/Public/Tendering/ContractNoticePhases/View?PPI=CO1.PPI.17266345&amp;isFromPublicArea=True&amp;isModal=False</t>
  </si>
  <si>
    <t>ANDRES FELIPE MONTALVO DE LA OSSA</t>
  </si>
  <si>
    <t>https://community.secop.gov.co/Public/Tendering/ContractNoticePhases/View?PPI=CO1.PPI.17268396&amp;isFromPublicArea=True&amp;isModal=False</t>
  </si>
  <si>
    <t>CONTRATO INTERADMINISTRATIVO DE COFINANCIACION</t>
  </si>
  <si>
    <t>MUNICIPIO DE CALOTO-CAUCA</t>
  </si>
  <si>
    <t>AUNAR ESFUERZOS TÉCNICOS, ADMINISTRATIVOS Y FINANCIEROS ENTRE LA DIRECCIÓN NACIONAL DE BOMBEROS Y EL MUNICIPIO DE CALOTO (CAUCA) PARA EL FORTALECIMIENTO DE LOS CUERPOS DE BOMBEROS DE ACUERDO A LO ESTABLECIDO EN LA LEY 1575 DE 2012, A TRAVES DEL DESARROLLO DE LOS ESTUDIOS, DISEÑOS Y CONSTRUCCIÓN DE LA ESTACIÓN DE BOMBEROS</t>
  </si>
  <si>
    <t>https://community.secop.gov.co/Public/Tendering/ContractNoticePhases/View?PPI=CO1.PPI.17274145&amp;isFromPublicArea=True&amp;isModal=False</t>
  </si>
  <si>
    <t>ARTURO ENRIQUE CUJIA AMAYA</t>
  </si>
  <si>
    <t>https://community.secop.gov.co/Public/Tendering/ContractNoticePhases/View?PPI=CO1.PPI.17279163&amp;isFromPublicArea=True&amp;isModal=False</t>
  </si>
  <si>
    <t>JAIME AUGUSTO HERRERA QUIÑONES</t>
  </si>
  <si>
    <t>PRESTACIÓN DE LOS SERVICIOS PROFESIONALES A LA DNBC CON PLENA AUTONOMÍA TÉCNICA Y ADMINISTRATIVA BRINDANDO APOYO A LA SUPERVISIÓN EN LOS CONTRATOS Y/O CONVENIOS RELACIONADOS CON LA CONSTRUCCIÓN DE LAS ESTACIONES DE BOMBEROS EJECUTADAS EN EL MARCO DEL PROYECTO DE FORTALECIMIENTO DE LOS CUERPOS DE BOMBEROS DE COLOMBIA A NIVEL NACIONAL</t>
  </si>
  <si>
    <t>https://community.secop.gov.co/Public/Tendering/ContractNoticePhases/View?PPI=CO1.PPI.17329712&amp;isFromPublicArea=True&amp;isModal=False</t>
  </si>
  <si>
    <t>GERMAN DARIO MENDEZ</t>
  </si>
  <si>
    <t>Prestar los servicios de apoyo a la gestión con plena autonomía técnica y administrativa para acompañar las actividades de tecnologías de la información y comunicaciones de los programas y proyectos que adelante la Dirección Nacional de Bomberos en el marco de su misionalidad</t>
  </si>
  <si>
    <t>EDWIN ZAMORA OYOLA</t>
  </si>
  <si>
    <t>https://community.secop.gov.co/Public/Tendering/ContractNoticePhases/View?PPI=CO1.PPI.17332742&amp;isFromPublicArea=True&amp;isModal=False</t>
  </si>
  <si>
    <t>DANIEL ALEJANDRO CAMARGO RODRIGUEZ</t>
  </si>
  <si>
    <t>Prestar servicios de apoyo a la gestión con plena autonomía técnica y administrativa para acompañar las actividades relacionadas con el diagnóstico del estado actual de la aplicación RUE donde se validen los diferentes módulos de la aplicación RUE y como se relacionan en los contextos de su operación con las necesidades funcionales con las necesidades funcionales de la entidad</t>
  </si>
  <si>
    <t>https://community.secop.gov.co/Public/Tendering/ContractNoticePhases/View?PPI=CO1.PPI.17285952&amp;isFromPublicArea=True&amp;isModal=False</t>
  </si>
  <si>
    <t>CAMILO ANDRES GONZALEZ</t>
  </si>
  <si>
    <t>Prestar servicios de apoyo a a gestión con plena autonomía técnica y administrativa para acompañar las actividades relacionadas con el soporte técnico de primer nivel y segundo nivel a Los funcionarios y contratistas de la entidad</t>
  </si>
  <si>
    <t>https://community.secop.gov.co/Public/Tendering/ContractNoticePhases/View?PPI=CO1.PPI.17425472&amp;isFromPublicArea=True&amp;isModal=False</t>
  </si>
  <si>
    <t>CONTRATO INTERADMINISTRATIVO DE ASOCIACION</t>
  </si>
  <si>
    <t>9422 - 9522</t>
  </si>
  <si>
    <t>CUERPO DE BOMBEROS DE CALI VALLE DEL CAUCA</t>
  </si>
  <si>
    <t>AUNAR ESFUERZOS ACADÉMICOS, ADMINISTRATIVOS TÉCNICO Y FINANCIEROS PARA LA EJECUCIÓN DEL PROYECTO DE FORTALECIMIENTO DE LAS CAPACIDADES DE INSTRUCCIÓN DE LOS BOMBEROS DE COLOMBIA, A TRAVÉS DE LA CUALIFICACIÓN EN TALLERES DE FORMACIÓN DE INSTRUCTORES, ACOMPAÑAMIENTO MESAS TÉCNICAS DE ESTANDARIZACIÓN DE CURSOS ADMINISTRATIVOS, ESTATEGICOS Y TÁCTICOS, Y PRESENTACIÓN DE CURSOS DE FORMACIÓN EN LAS REGIONES DEL PAÍS, DENTRO DEL PLAN ESTRATÉGICO INSTITUCIONAL DE LA DIRECCIÓN NACIONAL DE BOMBEROS DE COLOMBIA.</t>
  </si>
  <si>
    <t>https://community.secop.gov.co/Public/Tendering/ContractNoticePhases/View?PPI=CO1.PPI.17340005&amp;isFromPublicArea=True&amp;isModal=False</t>
  </si>
  <si>
    <t>CONVENIO DE ASOCIACION</t>
  </si>
  <si>
    <t>CUERPO DE BOMBEROS DE ENVIGADO</t>
  </si>
  <si>
    <t>AUNAR ESFUERZOS ACADÉMICOS, ADMINISTRATIVOS Y FINANCIEROS PARA LA EJECUCIÓN DEL PROYECTO DE BÚSQUEDA Y RESCATE URBANO 2016-2030 FASE MEDIANO PLAZO DE LOS BOMBEROS DE COLOMBIA", DIRIGIDA A LAS INSTITUCIONES BOMBERILES COMO DIRECCIONAMIENTO ESTRATÉGICO EN LA MATERIA A 20 AÑOS, DENTRO DEL PLAN ESTRATÉGICO INSTITUCIONAL DE LA DIRECCIÓN NACIONAL DE BOMBEROS DE COLOMBIA, EN EL MARCO DE FORTALECIMIENTO DE LOS CUERPOS DE BOMBEROS DEL PAÍS.</t>
  </si>
  <si>
    <t>https://community.secop.gov.co/Public/Tendering/ContractNoticePhases/View?PPI=CO1.PPI.17351546&amp;isFromPublicArea=True&amp;isModal=False</t>
  </si>
  <si>
    <t>JORGE ANDRES RAMIREZ VELASQUEZ</t>
  </si>
  <si>
    <t>https://community.secop.gov.co/Public/Tendering/ContractNoticePhases/View?PPI=CO1.PPI.17342179&amp;isFromPublicArea=True&amp;isModal=False</t>
  </si>
  <si>
    <t>CONTRATO DE COMPRAVENTA</t>
  </si>
  <si>
    <t>NAUTICENTER S.A.S</t>
  </si>
  <si>
    <t>ADQUISICIÓN DE COMPRESORES DE AIRE RESPIRABLE PARA RECARGAR CILINDROS (BOTELLAS) DE EQUIPOS SCBA DE CONFORMIDAD CON LAS ESPECIFICACIONES TÉCNICAS ESTABLECIDAS POR LA DNBC Y EN EL MARCO DE PROYECTO DE FORTALECIMIENTO DE LOS CUERPOS DE BOMBEROS DEL PAÍS.</t>
  </si>
  <si>
    <t>https://community.secop.gov.co/Public/Tendering/ContractNoticePhases/View?PPI=CO1.PPI.17343555&amp;isFromPublicArea=True&amp;isModal=False</t>
  </si>
  <si>
    <t xml:space="preserve"> EDGAR SANTIAGO ALARCON TALERO</t>
  </si>
  <si>
    <t>Prestar los servicios tecnicos al proceso de gestión de comunicaciones de la Dirección Nacional de Bomberos para apoyar la implementacion de acciones de gestión y posicionamiento de la entidad, en el marco del fortalecimiento de la política pública Bomberil</t>
  </si>
  <si>
    <t>https://community.secop.gov.co/Public/Tendering/ContractNoticePhases/View?PPI=CO1.PPI.17353367&amp;isFromPublicArea=True&amp;isModal=False</t>
  </si>
  <si>
    <t>JOSE DARIO MARTINEZ ZAPATA</t>
  </si>
  <si>
    <t>PRESTAR LOS SERVICIOS PARA APOYAR TECNICA Y ADMINISTRATIVAMENTE LAS LABORES DEL PROCESO DE FORMULACION Y ACTUALIZACION NORMATIVA Y OPERATIVA FANO EN DESARROLLO DE ACTIVIDADES DE LA ATENCIÓN DE LAS DIFERENTES PQRSD Y LA GESTIÓN TERRITORIAL</t>
  </si>
  <si>
    <t>https://community.secop.gov.co/Public/Tendering/ContractNoticePhases/View?PPI=CO1.PPI.17354564&amp;isFromPublicArea=True&amp;isModal=False</t>
  </si>
  <si>
    <t>LEIDY JAZMIN CARRILLO</t>
  </si>
  <si>
    <t>https://community.secop.gov.co/Public/Tendering/ContractNoticePhases/View?PPI=CO1.PPI.17346448&amp;isFromPublicArea=True&amp;isModal=False</t>
  </si>
  <si>
    <t>ANULADO</t>
  </si>
  <si>
    <t>EDINSON JAVIER JIMENEZ MORENO</t>
  </si>
  <si>
    <t>JOSE GONZALO ESCUDERO ESCUDERO</t>
  </si>
  <si>
    <t>PRESTACIÓN DE LOS DE UN PROFESIONAL DEL DERECHO PARA BRINDAR ASESORÍA JURÍDICA INTEGRAL ESPECIALIZADA AL PROCESO DE FORMULACIÓN, ACTUALIZACIÓN Y ACOMPAÑAMIENTO NORMATIVO Y OPERATIVO - FANO DE LA SUBDIRECCIÓN ESTRATÉGICA Y COORDINACIÓN BOMBERIL DE LA DNBC</t>
  </si>
  <si>
    <t>https://community.secop.gov.co/Public/Tendering/ContractNoticePhases/View?PPI=CO1.PPI.17433222&amp;isFromPublicArea=True&amp;isModal=False</t>
  </si>
  <si>
    <t>ANDRES FERNANDO CABRERA OCHOA</t>
  </si>
  <si>
    <t>Prestar servicios de apoyo a la gestión con plena autonomía técnica y administrativa para acompañar las actividades relacionadas con la estructuración de gobierno digital de la Entidad</t>
  </si>
  <si>
    <t>https://community.secop.gov.co/Public/Tendering/ContractNoticePhases/View?PPI=CO1.PPI.17429367&amp;isFromPublicArea=True&amp;isModal=False</t>
  </si>
  <si>
    <t>BENANCIO MORALES ZUÑIGA</t>
  </si>
  <si>
    <t>Prestar los servicios asistenciales de apoyo a la gestión con plena autonomía técnica, administrativa y financiera con el fin de apoyar el desarrollo de funciones del proceso de Inspección Vigilancia y control de la Dirección Nacional de Bomberos</t>
  </si>
  <si>
    <t>https://community.secop.gov.co/Public/Tendering/ContractNoticePhases/View?PPI=CO1.PPI.17348812&amp;isFromPublicArea=True&amp;isModal=False</t>
  </si>
  <si>
    <t>ANDRES FELIPE MACIAS GIRALDO</t>
  </si>
  <si>
    <t>Apoyar administrativamente la gestión de del proceso de COORDINACION OPERATIVA de la dirección nacional de bomberos, en especial lo relacionado con la estructuración y caracterización administrativa de dicho proceso Y su posicionamiento institucional y gremial</t>
  </si>
  <si>
    <t>https://community.secop.gov.co/Public/Tendering/ContractNoticePhases/View?PPI=CO1.PPI.17352748&amp;isFromPublicArea=True&amp;isModal=False</t>
  </si>
  <si>
    <t>CUERPO DE BOMBEROS VOLUNTARIOS DE RIOSUCIO</t>
  </si>
  <si>
    <t>AUNAR ESFUERZOS PARA CAPACITAR Y PREPARAR PARA LA RESPUESTA ANTE INCENDIOS FORESTALES A TRAVÉS DE LA TRANSFERENCIA DE CONOCIMIENTO DE LA BUENA PRÁCTICA BOMBEROS INDÍGENAS PARA LA PREVENCIÓN, ATENCIÓN Y RECUPERACIÓN DE ZONAS AFECTADAS POR INCENDIOS FORESTALES DEL CUERPO DE BOMBEROS VOLUNTARIOS DIRECCIÓN NACIONAL DE BOMBEROS DE COLOMBIA, APROBADA POR LA AGENCIA PRESIDENCIAL DE COOPERACIÓN INTERNACIONAL DE COLOMBIA Y LA DIRECCIÓN NACIONAL DE BOMBEROS</t>
  </si>
  <si>
    <t>https://community.secop.gov.co/Public/Tendering/ContractNoticePhases/View?PPI=CO1.PPI.17359962&amp;isFromPublicArea=True&amp;isModal=False</t>
  </si>
  <si>
    <t>CUERPO DE BOMBEROS VOLUNTARIOS DE YOPAL</t>
  </si>
  <si>
    <t>AUNAR ESFUERZOS ACADÉMICOS Y ADMINISTRATIVOS EN LA GESTIÓN INTEGRAL DEL RIESGO CONTRA INCENDIOS FORESTALES DE LOS BOMBEROS DEL COLOMBIA EN EL MARCO DE FORTALECIMIENTO DE LOS CUERPOS DE BOMBEROS DEL PAÍS.</t>
  </si>
  <si>
    <t>https://community.secop.gov.co/Public/Tendering/ContractNoticePhases/View?PPI=CO1.PPI.17362834&amp;isFromPublicArea=True&amp;isModal=False</t>
  </si>
  <si>
    <t>CUERPO DE BOMBEROS VOLUNTARIOS DE BOGOTA</t>
  </si>
  <si>
    <t>AUNAR ESFUERZOS ACADÉMICOS, ADMINISTRATIVOS Y FINANCIEROS PARA LA EJECUCIÓN DEL PROGRAMA NACIONAL DE SISTEMAS DE AERONAVES NO TRIPULADAS DE LOS BOMBEROS DE COLOMBIA (UAS) Y EL PROGRAMA DE FORTALECIMIENTO A BOMBEROS AERONÁUTICOS DE LOS BOMBEROS DE COLOMBIA EN EL MARCO DE FORTALECIMIENTO DE LOS CUERPOS DE BOMBEROS DEL PAÍS.</t>
  </si>
  <si>
    <t>https://community.secop.gov.co/Public/Tendering/ContractNoticePhases/View?PPI=CO1.PPI.17356069&amp;isFromPublicArea=True&amp;isModal=False</t>
  </si>
  <si>
    <t>MANUEL RICARDO GONZALEZ GONZALEZ</t>
  </si>
  <si>
    <t>Prestar servicios de apoyo a la gestión con plena autonomía técnica y administrativa para acompañar las actividades relacionadas con la base de datos ORACLE para el sistema RUE en el marco de su misionalidad</t>
  </si>
  <si>
    <t>https://community.secop.gov.co/Public/Tendering/ContractNoticePhases/View?PPI=CO1.PPI.17355385&amp;isFromPublicArea=True&amp;isModal=False</t>
  </si>
  <si>
    <t>JORGE ARMANDO SANTACRUZ CASTILLO</t>
  </si>
  <si>
    <t>Prestar servicios de apoyo|a la gestión con plena autonomía técnica y administrativa para acompañar las actividades tecnológicas de la aplicación ORFEO que adelante la Dirección Nacional de Bomberos en el marco de su mislonaildad.</t>
  </si>
  <si>
    <t>https://community.secop.gov.co/Public/Tendering/ContractNoticePhases/View?PPI=CO1.PPI.17426345&amp;isFromPublicArea=True&amp;isModal=False</t>
  </si>
  <si>
    <t>OSCAR ORLANDO PABON</t>
  </si>
  <si>
    <t>Prestar los servicios asistenciales de apoyo a la gestión con plena autonomía técnica y administrativa al proceso de inspección vigilancia y control de la Dirección Nacional de Bomberos</t>
  </si>
  <si>
    <t>https://community.secop.gov.co/Public/Tendering/ContractNoticePhases/View?PPI=CO1.PPI.17359640&amp;isFromPublicArea=True&amp;isModal=False</t>
  </si>
  <si>
    <t>MARGARITA MARIA ARIAS DIAZ</t>
  </si>
  <si>
    <t>PRESTAR LOS SERVICIOS PROFESIONALES ESPECIALIZADOS CON PLENA AUTONOMÍA, TÉCNICA Y ADMINISTRATIVA PARA BRINDAR APOYO EN LAS LABORES ADMINISTRATIVAS REQUERIDAS POR LA SUBDIRECCIÓN ADMINISTRATIVA Y FINANCIERA EN LA DIRECCIÓN NACIONAL DE BOMBEROS DE COLOMBIA</t>
  </si>
  <si>
    <t>https://community.secop.gov.co/Public/Tendering/ContractNoticePhases/View?PPI=CO1.PPI.17422540&amp;isFromPublicArea=True&amp;isModal=False</t>
  </si>
  <si>
    <t>CUERPO DE BOMBEROS VOLUNTARIOS DE SANTAMARTA</t>
  </si>
  <si>
    <t>AUNAR ESFUERZOS ACADÉMICOS, ADMINISTRATIVOS Y FINANCIEROS PARA LA EJECUCIÓN DEL PROGRAMA NACIONAL DE INVESTIGACIÓN DE INCENDIOS Y EMERGENCIAS Y DEL PROGRAMA NACIONAL DE SEGURIDAD HUMANA Y SISTEMAS DE PROTECCIÓN CONTRA INCENDIOS DE LOS BOMBEROS DE COLOMBIA BAJO EL EN EL MARCO DE FORTALECIMIENTO DE LOS CUERPOS DE BOMBEROS DEL PAÍS</t>
  </si>
  <si>
    <t>https://community.secop.gov.co/Public/Tendering/ContractNoticePhases/View?PPI=CO1.PPI.17361758&amp;isFromPublicArea=True&amp;isModal=False</t>
  </si>
  <si>
    <t>SIMON ANDRES GONZALEZ</t>
  </si>
  <si>
    <t>https://community.secop.gov.co/Public/Tendering/ContractNoticePhases/View?PPI=CO1.PPI.17358083&amp;isFromPublicArea=True&amp;isModal=False</t>
  </si>
  <si>
    <t xml:space="preserve">          </t>
  </si>
  <si>
    <t>JULIAN LOPEZ ALZATE</t>
  </si>
  <si>
    <t>Prestar los servicios asistenciaies de apoyo ala gestión con plena autonomía técnica, administrativa y financiera a la Subdirección administrativa y financiera en en ei marco del proyecto fortalecimiento de los Cuerpos de Bomberos del Pais."</t>
  </si>
  <si>
    <t>https://community.secop.gov.co/Public/Tendering/ContractNoticePhases/View?PPI=CO1.PPI.17430416&amp;isFromPublicArea=True&amp;isModal=False</t>
  </si>
  <si>
    <t>MATEO CASTAÑEDA MASMELA</t>
  </si>
  <si>
    <t>PRESTAR SERVICIOS DE APOYO A LA GESTION JURIDICA EN EL MARCO DEL PROYECTO DE FORTALECIMIENTO DE LOS CUERPOS DE BOMBEROS DEL PAÍS</t>
  </si>
  <si>
    <t>https://community.secop.gov.co/Public/Tendering/ContractNoticePhases/View?PPI=CO1.PPI.17423219&amp;isFromPublicArea=True&amp;isModal=False</t>
  </si>
  <si>
    <t>JULIO ALEJANDRO DIAZ DE HOYOS</t>
  </si>
  <si>
    <t>Prestar servicios de apoyo a la gestión con plena autonomía técnica y administrativa para acompañar las actividades relacionadas con el cumplimiento con los requisitos de seguridad definidos del Sistema de Gestión de Seguridad de la Información SGSI de la entidad</t>
  </si>
  <si>
    <t>https://community.secop.gov.co/Public/Tendering/ContractNoticePhases/View?PPI=CO1.PPI.17362743&amp;isFromPublicArea=True&amp;isModal=False</t>
  </si>
  <si>
    <t xml:space="preserve"> JOHN JADER OCAMPO MADRIGAL</t>
  </si>
  <si>
    <t>PRESTAR LOS SERVICIOS PROFESIONALES PARA BRINDAR ASESORÍA Y ACOMPAÑAMIENTO EN LAS LABORES TÉCNICAS Y OPERATIVAS DE LA SUBDIRECCIÓN ESTRATÉGICA Y DE COORDINACIÓN BOMBERIL, ASÍ MISMO EL DESARROLLO DE LAS HERRAMIENTAS Y ESTRATEGIAS RELACIONADAS CON LA GESTIÓN INTEGRAL DEL RIESGO CONTRA INCENDIO, LOS PREPARATIVOS Y ATENCIÓN DE RESCATES EN TODAS SUS MODALIDADES Y LA ATENCIÓN DE INCIDENTES CON MATERIALES PELIGROSOS</t>
  </si>
  <si>
    <t>https://community.secop.gov.co/Public/Tendering/ContractNoticePhases/View?PPI=CO1.PPI.17431206&amp;isFromPublicArea=True&amp;isModal=False</t>
  </si>
  <si>
    <t xml:space="preserve"> JORGE ALFREDO MANZUR</t>
  </si>
  <si>
    <t>PRESTACIÓN DE LOS SERVICIOS PROFESIONALES FINANCIEROS A LA DNBC CON PLENA AUTONOMÍA TÉCNICA Y ADMINISTRATIVA BRINDANDO APOYO A LA SUPERVISIÓN EN LOS CONTRATOS Y/O CONVENIOS RELACIONADOS CON LA CONSTRUCCIÓN DE LAS ESTACIONES DE BOMBEROS EJECUTADAS EN EL MARCO DEL PROYECTO DE FORTALECIMIENTO DE LOS CUERPOS DE BOMBEROS DE COLOMBIA A NIVEL NACIONAL</t>
  </si>
  <si>
    <t>https://community.secop.gov.co/Public/Tendering/ContractNoticePhases/View?PPI=CO1.PPI.17433923&amp;isFromPublicArea=True&amp;isModal=False</t>
  </si>
  <si>
    <t>LIZ MARGARET ALVAREZ</t>
  </si>
  <si>
    <t>Prestar los servicios profesionales especializados con plena autonomía técnica, administrativa y financiera, al desarrollo de funciones del proceso de Inspección Vigilancia y control de la Dirección Nacional de Bomberos</t>
  </si>
  <si>
    <t>https://community.secop.gov.co/Public/Tendering/ContractNoticePhases/View?PPI=CO1.PPI.17433136&amp;isFromPublicArea=True&amp;isModal=False</t>
  </si>
  <si>
    <t>LEIDY JOHANNA JIMENEZ</t>
  </si>
  <si>
    <t>Prestar los servicios con plena autonomía técnica, administrativa y financiera para brindar apoyo asistencial al proceso de Inspeccion, vigilancia y control de la DNBC</t>
  </si>
  <si>
    <t>https://community.secop.gov.co/Public/Tendering/ContractNoticePhases/View?PPI=CO1.PPI.17427125&amp;isFromPublicArea=True&amp;isModal=False</t>
  </si>
  <si>
    <t>DAGOBERTO VERGARA MAYORGA</t>
  </si>
  <si>
    <t>PRESTACIÓN DE LOS SERVICIOS PROFESIONALES A LA DNBC CON PLENA AUTONOMÍA TÉCNICA Y ADMINISTRATIVA BRINDANDO APOYO PROFESIONAL EN LA SUPERVISIÓN DEL CONVENIO No. 178 DE 2021 SUSCRITO CON LA EMPRESA INMOBILIARIA Y DE SERVICIOS LOGÍSITICOS DE CUNDINAMARCA</t>
  </si>
  <si>
    <t>https://community.secop.gov.co/Public/Tendering/ContractNoticePhases/View?PPI=CO1.PPI.17364329&amp;isFromPublicArea=True&amp;isModal=False</t>
  </si>
  <si>
    <t>DIEGO ALEJANDRO ESPITIA VILLALOBOS</t>
  </si>
  <si>
    <t>Prestar servicios de apoyo a la gestión con plena autonomía técnica y administrativa para acompañar las actividades relacionadas con el modelo analítico de información referente a la entidad</t>
  </si>
  <si>
    <t>https://community.secop.gov.co/Public/Tendering/ContractNoticePhases/View?PPI=CO1.PPI.17428209&amp;isFromPublicArea=True&amp;isModal=False</t>
  </si>
  <si>
    <t>FERNEY MARTINEZ RAMIREZ</t>
  </si>
  <si>
    <t>Prestar los servicios de apoyo a la gestión con plena autonomía técnica y administrativa para acompañar las actividades de soporte y mantenimiento a los componentes de tecnologías de la información y comunicaciones de los programas y proyectos que adelante la Dirección Nacional de Bomberos en el marco de su misionalidad</t>
  </si>
  <si>
    <t>https://community.secop.gov.co/Public/Tendering/ContractNoticePhases/View?PPI=CO1.PPI.17429327&amp;isFromPublicArea=True&amp;isModal=False</t>
  </si>
  <si>
    <t>LEIDY JOHANNA RAMIREZ</t>
  </si>
  <si>
    <t>Prestar los servicios con plena autbnomla técnica, administrativa y financiera para brindar apoyo asistencial al proceso de Inspección, vigilancia y control de la DNBC.</t>
  </si>
  <si>
    <t>https://community.secop.gov.co/Public/Tendering/ContractNoticePhases/View?PPI=CO1.PPI.17426307&amp;isFromPublicArea=True&amp;isModal=False</t>
  </si>
  <si>
    <t xml:space="preserve"> ZORAYA USME</t>
  </si>
  <si>
    <t>PRESTACIÓN DE SERVICIO DE APOYO COMO ASISTENTE CON PLENA AUTONOMIA TECNICA FINANCIERA Y ADMINISTRATIVA EN LAS ACTIVIDADES RELACIONADAS CON EL SEGUIMIENTO. VERIFICACIÓN Y CONTROL EN MATERIA ASISTENCIAL DE INFRAESTRUCTURA DE LA DNBC.</t>
  </si>
  <si>
    <t>https://community.secop.gov.co/Public/Tendering/ContractNoticePhases/View?PPI=CO1.PPI.17430085&amp;isFromPublicArea=True&amp;isModal=False</t>
  </si>
  <si>
    <t>JHOAN OXIRIS QUITIAN</t>
  </si>
  <si>
    <t>https://community.secop.gov.co/Public/Tendering/ContractNoticePhases/View?PPI=CO1.PPI.17431646&amp;isFromPublicArea=True&amp;isModal=False</t>
  </si>
  <si>
    <t>ALVARO LOPEZ ACEVEDO</t>
  </si>
  <si>
    <t>BORIS RAMIREZ</t>
  </si>
  <si>
    <t>https://community.secop.gov.co/Public/Tendering/ContractNoticePhases/View?PPI=CO1.PPI.17432475&amp;isFromPublicArea=True&amp;isModal=False</t>
  </si>
  <si>
    <t>SI-001-2022</t>
  </si>
  <si>
    <r>
      <t xml:space="preserve">     </t>
    </r>
    <r>
      <rPr>
        <b/>
        <sz val="16"/>
        <color theme="0"/>
        <rFont val="Arial Narrow"/>
        <family val="2"/>
      </rPr>
      <t xml:space="preserve">  TERMINADO</t>
    </r>
    <r>
      <rPr>
        <sz val="10"/>
        <color theme="0"/>
        <rFont val="Arial Narrow"/>
        <family val="2"/>
      </rPr>
      <t xml:space="preserve">       CONTRATO DE SUMINISTRO-SI-001-2022</t>
    </r>
  </si>
  <si>
    <t>SUBA TOURS</t>
  </si>
  <si>
    <t>Suministro de tiquetes aéreos en rutas nacionales e internacionales para la Dirección Nacional de Bomberos de Colombia, en desarrollo del proyecto de fortalecimiento de los cuerpos de bomberos del país.</t>
  </si>
  <si>
    <t>SELECCIÓN ABREVIADA SIE-001-2022</t>
  </si>
  <si>
    <t>CONTRATO DE SUMINISTRO-SIE-001-2022</t>
  </si>
  <si>
    <t>SUBATOURS</t>
  </si>
  <si>
    <t>"SUMINISTRO DE TIQUETES AEREOS EN RUTAS NACIONALES E INTERNACIONALES PARA LA DIRECCION NACIONAL DE BOMBEROS DE COLOMBIA, EN EL DESARROLLO DEL PROYECTO DE FORTALECIMIENTO DE LOS CUERPOS DE BOMBEROS DEL PAIS".</t>
  </si>
  <si>
    <t>https://community.secop.gov.co/Public/Tendering/ContractNoticePhases/View?PPI=CO1.PPI.17560344&amp;isFromPublicArea=True&amp;isModal=False</t>
  </si>
  <si>
    <t>MINIMA CUANTIA SAMC-001-2022</t>
  </si>
  <si>
    <t>CONTRATO PRESTACION DE SERVICIOS-SAMC-001-2022</t>
  </si>
  <si>
    <t>VICOLP LTDA.</t>
  </si>
  <si>
    <t>PRESTAR EL SERVICIO DE VIGILANCIA Y SEGURIDAD PRIVADA PARA LAS INSTALACIONES DE LA DIRECCIÓN NACIONAL DE BOMBEROS DE COLOMBIA".</t>
  </si>
  <si>
    <t>https://community.secop.gov.co/Public/Tendering/ContractNoticePhases/View?PPI=CO1.PPI.17684488&amp;isFromPublicArea=True&amp;isModal=False</t>
  </si>
  <si>
    <t>LICITACION PUBLICA-001-2022</t>
  </si>
  <si>
    <t>CONTRATO DE SEGUROS      LP-001-2022</t>
  </si>
  <si>
    <t>UNION TEMPORAL MAPFRE SEGUROS GENERALES DE COLOMBIA-LIBERTY SEGUROS S.A</t>
  </si>
  <si>
    <t>CONTRATAR EL PROGRAMA DE SEGUROS QUE AMPARE LOS BIENES E INTERESES PATRIMONIALES DE PROPIEDAD DE LA DIRECCION NACIONAL DE BOMBEROS DE COLOMBIA  Y AQUELLOS POR LOS QUE SEA O LLEGARE A SER RESPONSABLE.</t>
  </si>
  <si>
    <t>https://community.secop.gov.co/Public/Tendering/ContractNoticePhases/View?PPI=CO1.PPI.17700146&amp;isFromPublicArea=True&amp;isModal=False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</si>
</sst>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0"/>
      <color theme="1"/>
      <name val="Arial Narrow"/>
      <family val="2"/>
    </font>
    <font>
      <sz val="10"/>
      <color theme="1"/>
      <name val="Arial Narrow"/>
      <family val="2"/>
    </font>
    <font>
      <sz val="10"/>
      <name val="Arial Narrow"/>
      <family val="2"/>
    </font>
    <font>
      <u/>
      <sz val="11"/>
      <color theme="10"/>
      <name val="Calibri"/>
      <family val="2"/>
      <scheme val="minor"/>
    </font>
    <font>
      <sz val="9"/>
      <color rgb="FF000000"/>
      <name val="Arial Narrow"/>
      <family val="2"/>
    </font>
    <font>
      <sz val="9"/>
      <color rgb="FF000000"/>
      <name val="Arial"/>
      <family val="2"/>
    </font>
    <font>
      <u/>
      <sz val="10"/>
      <color theme="10"/>
      <name val="Arial Narrow"/>
      <family val="2"/>
    </font>
    <font>
      <sz val="10"/>
      <color rgb="FF00B0F0"/>
      <name val="Arial Narrow"/>
      <family val="2"/>
    </font>
    <font>
      <sz val="10"/>
      <color rgb="FFFF0000"/>
      <name val="Arial Narrow"/>
      <family val="2"/>
    </font>
    <font>
      <sz val="11"/>
      <color rgb="FF000000"/>
      <name val="Arial"/>
      <family val="2"/>
    </font>
    <font>
      <sz val="11"/>
      <color theme="1"/>
      <name val="Arial Narrow"/>
      <family val="2"/>
    </font>
    <font>
      <i/>
      <sz val="10"/>
      <name val="Arial Narrow"/>
      <family val="2"/>
    </font>
    <font>
      <sz val="10"/>
      <color rgb="FF000000"/>
      <name val="Arial"/>
      <family val="2"/>
    </font>
    <font>
      <sz val="10"/>
      <color theme="1"/>
      <name val="Arial"/>
      <family val="2"/>
    </font>
    <font>
      <b/>
      <sz val="14"/>
      <color theme="0"/>
      <name val="Arial Narrow"/>
      <family val="2"/>
    </font>
    <font>
      <b/>
      <sz val="16"/>
      <color theme="0"/>
      <name val="Arial Narrow"/>
      <family val="2"/>
    </font>
    <font>
      <sz val="8"/>
      <color rgb="FF000000"/>
      <name val="Arial"/>
      <family val="2"/>
    </font>
    <font>
      <sz val="10"/>
      <color theme="0"/>
      <name val="Arial Narrow"/>
      <family val="2"/>
    </font>
    <font>
      <sz val="10"/>
      <color theme="0"/>
      <name val="Arial"/>
      <family val="2"/>
    </font>
  </fonts>
  <fills count="5">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
      <patternFill patternType="solid">
        <fgColor rgb="FFFF0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88">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0" fontId="2"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3" borderId="0" xfId="0" applyFont="1" applyFill="1" applyBorder="1" applyAlignment="1">
      <alignment horizontal="center" vertical="center"/>
    </xf>
    <xf numFmtId="0" fontId="4" fillId="0" borderId="1" xfId="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vertical="top" wrapText="1"/>
    </xf>
    <xf numFmtId="0" fontId="7" fillId="0" borderId="1" xfId="1" applyFont="1" applyFill="1" applyBorder="1" applyAlignment="1">
      <alignment horizontal="center" vertical="center" wrapText="1"/>
    </xf>
    <xf numFmtId="0" fontId="6" fillId="0" borderId="1" xfId="0" applyFont="1" applyBorder="1" applyAlignment="1">
      <alignment horizontal="center" vertical="center" wrapText="1"/>
    </xf>
    <xf numFmtId="14" fontId="3" fillId="0" borderId="1" xfId="0" applyNumberFormat="1" applyFont="1" applyFill="1" applyBorder="1" applyAlignment="1">
      <alignment horizontal="center" vertical="center"/>
    </xf>
    <xf numFmtId="0" fontId="2"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2" fillId="3" borderId="1" xfId="0" applyNumberFormat="1" applyFont="1" applyFill="1" applyBorder="1" applyAlignment="1">
      <alignment horizontal="center" vertical="center"/>
    </xf>
    <xf numFmtId="14" fontId="8" fillId="0" borderId="1"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0" applyNumberFormat="1" applyFont="1" applyBorder="1" applyAlignment="1">
      <alignment horizontal="center" vertical="center" wrapText="1"/>
    </xf>
    <xf numFmtId="0" fontId="2" fillId="0" borderId="0" xfId="0" applyNumberFormat="1" applyFont="1" applyBorder="1" applyAlignment="1">
      <alignment horizontal="center" vertical="center"/>
    </xf>
    <xf numFmtId="0" fontId="2" fillId="0" borderId="2" xfId="0" applyNumberFormat="1" applyFont="1" applyBorder="1" applyAlignment="1">
      <alignment horizontal="center" vertical="center" wrapText="1"/>
    </xf>
    <xf numFmtId="0" fontId="10"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0" fillId="0" borderId="0" xfId="0" applyAlignment="1">
      <alignment horizontal="center" vertical="center" wrapText="1"/>
    </xf>
    <xf numFmtId="0" fontId="2" fillId="0" borderId="3" xfId="0" applyFont="1" applyFill="1" applyBorder="1" applyAlignment="1">
      <alignment horizontal="center" vertical="center" wrapText="1"/>
    </xf>
    <xf numFmtId="14" fontId="8" fillId="0" borderId="1" xfId="0" applyNumberFormat="1" applyFont="1" applyBorder="1" applyAlignment="1">
      <alignment horizontal="center" vertical="center" wrapText="1"/>
    </xf>
    <xf numFmtId="0" fontId="2" fillId="0" borderId="1" xfId="0" applyFont="1" applyBorder="1" applyAlignment="1">
      <alignment horizontal="center" vertical="top" wrapText="1"/>
    </xf>
    <xf numFmtId="14" fontId="8" fillId="0" borderId="1" xfId="0" applyNumberFormat="1" applyFont="1" applyBorder="1" applyAlignment="1">
      <alignment horizontal="center" vertical="center"/>
    </xf>
    <xf numFmtId="0" fontId="11" fillId="0" borderId="1" xfId="0" applyFont="1" applyBorder="1" applyAlignment="1">
      <alignment horizontal="center" vertical="top" wrapText="1"/>
    </xf>
    <xf numFmtId="0" fontId="12" fillId="0" borderId="1" xfId="0" applyFont="1" applyFill="1" applyBorder="1" applyAlignment="1">
      <alignment horizontal="center" vertical="center"/>
    </xf>
    <xf numFmtId="0" fontId="6" fillId="0" borderId="0" xfId="0" applyFont="1" applyAlignment="1">
      <alignment horizontal="center" vertical="top" wrapText="1"/>
    </xf>
    <xf numFmtId="0" fontId="9" fillId="0" borderId="1" xfId="0" applyFont="1" applyBorder="1" applyAlignment="1">
      <alignment horizontal="center" vertical="center" wrapText="1"/>
    </xf>
    <xf numFmtId="0" fontId="6" fillId="0" borderId="0" xfId="0" applyFont="1" applyAlignment="1">
      <alignment horizontal="center" vertical="center" wrapText="1"/>
    </xf>
    <xf numFmtId="0" fontId="13" fillId="0" borderId="0" xfId="0" applyFont="1" applyAlignment="1">
      <alignment horizontal="center" vertical="top" wrapText="1"/>
    </xf>
    <xf numFmtId="0" fontId="14" fillId="0" borderId="0" xfId="0" applyFont="1" applyAlignment="1">
      <alignment horizontal="center" vertical="top" wrapText="1"/>
    </xf>
    <xf numFmtId="14" fontId="2" fillId="0" borderId="1" xfId="0" applyNumberFormat="1" applyFont="1" applyBorder="1" applyAlignment="1">
      <alignment horizontal="center" vertical="center" wrapText="1"/>
    </xf>
    <xf numFmtId="0" fontId="2" fillId="3"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1" xfId="0" applyFont="1" applyBorder="1" applyAlignment="1">
      <alignment vertical="top" wrapText="1"/>
    </xf>
    <xf numFmtId="0" fontId="3" fillId="0" borderId="1" xfId="0" applyNumberFormat="1" applyFont="1" applyBorder="1" applyAlignment="1">
      <alignment horizontal="center" vertical="center"/>
    </xf>
    <xf numFmtId="0" fontId="4" fillId="0" borderId="1" xfId="1" applyBorder="1" applyAlignment="1">
      <alignment horizontal="center" wrapText="1"/>
    </xf>
    <xf numFmtId="0" fontId="10" fillId="0" borderId="1" xfId="0" applyFont="1" applyBorder="1" applyAlignment="1">
      <alignment horizontal="center" vertical="top" wrapText="1"/>
    </xf>
    <xf numFmtId="0" fontId="13" fillId="0" borderId="1" xfId="0" applyFont="1" applyBorder="1" applyAlignment="1">
      <alignment horizontal="center" vertical="top" wrapText="1"/>
    </xf>
    <xf numFmtId="14" fontId="9" fillId="0" borderId="1" xfId="0" applyNumberFormat="1" applyFont="1" applyBorder="1" applyAlignment="1">
      <alignment horizontal="center" vertical="center" wrapText="1"/>
    </xf>
    <xf numFmtId="0" fontId="15"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14" fontId="2" fillId="4" borderId="1" xfId="0" applyNumberFormat="1" applyFont="1" applyFill="1" applyBorder="1" applyAlignment="1">
      <alignment horizontal="center" vertical="center"/>
    </xf>
    <xf numFmtId="14" fontId="2" fillId="4" borderId="1" xfId="0" applyNumberFormat="1" applyFont="1" applyFill="1" applyBorder="1" applyAlignment="1">
      <alignment horizontal="center" vertical="center" wrapText="1"/>
    </xf>
    <xf numFmtId="0"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1" xfId="0" applyNumberFormat="1" applyFont="1" applyFill="1" applyBorder="1" applyAlignment="1">
      <alignment horizontal="center" vertical="center"/>
    </xf>
    <xf numFmtId="0" fontId="4" fillId="0" borderId="1" xfId="1" applyBorder="1" applyAlignment="1">
      <alignment wrapText="1"/>
    </xf>
    <xf numFmtId="0" fontId="17" fillId="0" borderId="1" xfId="0" applyFont="1" applyBorder="1" applyAlignment="1">
      <alignment horizontal="center" vertical="top" wrapText="1"/>
    </xf>
    <xf numFmtId="0" fontId="16" fillId="4" borderId="1" xfId="0" applyFont="1" applyFill="1" applyBorder="1" applyAlignment="1">
      <alignment horizontal="center" vertical="center"/>
    </xf>
    <xf numFmtId="0" fontId="18" fillId="4" borderId="1" xfId="0" applyFont="1" applyFill="1" applyBorder="1" applyAlignment="1">
      <alignment horizontal="center" vertical="center"/>
    </xf>
    <xf numFmtId="14" fontId="18" fillId="4" borderId="1" xfId="0" applyNumberFormat="1" applyFont="1" applyFill="1" applyBorder="1" applyAlignment="1">
      <alignment horizontal="center" vertical="center"/>
    </xf>
    <xf numFmtId="14" fontId="18" fillId="4" borderId="1" xfId="0" applyNumberFormat="1" applyFont="1" applyFill="1" applyBorder="1" applyAlignment="1">
      <alignment horizontal="center" vertical="center" wrapText="1"/>
    </xf>
    <xf numFmtId="0" fontId="18" fillId="4" borderId="1" xfId="0" applyNumberFormat="1"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1" xfId="0" applyNumberFormat="1" applyFont="1" applyFill="1" applyBorder="1" applyAlignment="1">
      <alignment horizontal="center" vertical="center"/>
    </xf>
    <xf numFmtId="0" fontId="19" fillId="4" borderId="1" xfId="0" applyFont="1" applyFill="1" applyBorder="1" applyAlignment="1">
      <alignment horizontal="center" vertical="top" wrapText="1"/>
    </xf>
    <xf numFmtId="0" fontId="4"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ContractNoticePhases/View?PPI=CO1.PPI.16689444&amp;isFromPublicArea=True&amp;isModal=False" TargetMode="External"/><Relationship Id="rId117" Type="http://schemas.openxmlformats.org/officeDocument/2006/relationships/hyperlink" Target="https://community.secop.gov.co/Public/Tendering/ContractNoticePhases/View?PPI=CO1.PPI.17423219&amp;isFromPublicArea=True&amp;isModal=False" TargetMode="External"/><Relationship Id="rId21" Type="http://schemas.openxmlformats.org/officeDocument/2006/relationships/hyperlink" Target="https://community.secop.gov.co/Public/Tendering/ContractNoticePhases/View?PPI=CO1.PPI.16660943&amp;isFromPublicArea=True&amp;isModal=False" TargetMode="External"/><Relationship Id="rId42" Type="http://schemas.openxmlformats.org/officeDocument/2006/relationships/hyperlink" Target="https://community.secop.gov.co/Public/Tendering/ContractNoticePhases/View?PPI=CO1.PPI.16733394&amp;isFromPublicArea=True&amp;isModal=False" TargetMode="External"/><Relationship Id="rId47" Type="http://schemas.openxmlformats.org/officeDocument/2006/relationships/hyperlink" Target="https://community.secop.gov.co/Public/Tendering/ContractNoticePhases/View?PPI=CO1.PPI.16736383&amp;isFromPublicArea=True&amp;isModal=False" TargetMode="External"/><Relationship Id="rId63" Type="http://schemas.openxmlformats.org/officeDocument/2006/relationships/hyperlink" Target="https://community.secop.gov.co/Public/Tendering/ContractNoticePhases/View?PPI=CO1.PPI.16953984&amp;isFromPublicArea=True&amp;isModal=False" TargetMode="External"/><Relationship Id="rId68" Type="http://schemas.openxmlformats.org/officeDocument/2006/relationships/hyperlink" Target="https://community.secop.gov.co/Public/Tendering/ContractNoticePhases/View?PPI=CO1.PPI.17066907&amp;isFromPublicArea=True&amp;isModal=False" TargetMode="External"/><Relationship Id="rId84" Type="http://schemas.openxmlformats.org/officeDocument/2006/relationships/hyperlink" Target="https://community.secop.gov.co/Public/Tendering/ContractNoticePhases/View?PPI=CO1.PPI.17205222&amp;isFromPublicArea=True&amp;isModal=False" TargetMode="External"/><Relationship Id="rId89" Type="http://schemas.openxmlformats.org/officeDocument/2006/relationships/hyperlink" Target="https://community.secop.gov.co/Public/Tendering/ContractNoticePhases/View?PPI=CO1.PPI.17268396&amp;isFromPublicArea=True&amp;isModal=False" TargetMode="External"/><Relationship Id="rId112" Type="http://schemas.openxmlformats.org/officeDocument/2006/relationships/hyperlink" Target="https://community.secop.gov.co/Public/Tendering/ContractNoticePhases/View?PPI=CO1.PPI.17359640&amp;isFromPublicArea=True&amp;isModal=False" TargetMode="External"/><Relationship Id="rId16" Type="http://schemas.openxmlformats.org/officeDocument/2006/relationships/hyperlink" Target="https://community.secop.gov.co/Public/Tendering/ContractNoticePhases/View?PPI=CO1.PPI.16649849&amp;isFromPublicArea=True&amp;isModal=False" TargetMode="External"/><Relationship Id="rId107" Type="http://schemas.openxmlformats.org/officeDocument/2006/relationships/hyperlink" Target="https://community.secop.gov.co/Public/Tendering/ContractNoticePhases/View?PPI=CO1.PPI.17359962&amp;isFromPublicArea=True&amp;isModal=False" TargetMode="External"/><Relationship Id="rId11" Type="http://schemas.openxmlformats.org/officeDocument/2006/relationships/hyperlink" Target="https://community.secop.gov.co/Public/Tendering/ContractNoticePhases/View?PPI=CO1.PPI.16588381&amp;isFromPublicArea=True&amp;isModal=False" TargetMode="External"/><Relationship Id="rId32" Type="http://schemas.openxmlformats.org/officeDocument/2006/relationships/hyperlink" Target="https://community.secop.gov.co/Public/Tendering/ContractNoticePhases/View?PPI=CO1.PPI.16717938&amp;isFromPublicArea=True&amp;isModal=False" TargetMode="External"/><Relationship Id="rId37" Type="http://schemas.openxmlformats.org/officeDocument/2006/relationships/hyperlink" Target="https://community.secop.gov.co/Public/Tendering/ContractNoticePhases/View?PPI=CO1.PPI.16723410&amp;isFromPublicArea=True&amp;isModal=False" TargetMode="External"/><Relationship Id="rId53" Type="http://schemas.openxmlformats.org/officeDocument/2006/relationships/hyperlink" Target="https://community.secop.gov.co/Public/Tendering/ContractNoticePhases/View?PPI=CO1.PPI.16791859&amp;isFromPublicArea=True&amp;isModal=False" TargetMode="External"/><Relationship Id="rId58" Type="http://schemas.openxmlformats.org/officeDocument/2006/relationships/hyperlink" Target="https://community.secop.gov.co/Public/Tendering/ContractNoticePhases/View?PPI=CO1.PPI.16842129&amp;isFromPublicArea=True&amp;isModal=False" TargetMode="External"/><Relationship Id="rId74" Type="http://schemas.openxmlformats.org/officeDocument/2006/relationships/hyperlink" Target="https://community.secop.gov.co/Public/Tendering/ContractNoticePhases/View?PPI=CO1.PPI.17118799&amp;isFromPublicArea=True&amp;isModal=False" TargetMode="External"/><Relationship Id="rId79" Type="http://schemas.openxmlformats.org/officeDocument/2006/relationships/hyperlink" Target="https://community.secop.gov.co/Public/Tendering/ContractNoticePhases/View?PPI=CO1.PPI.17141627&amp;isFromPublicArea=True&amp;isModal=False" TargetMode="External"/><Relationship Id="rId102" Type="http://schemas.openxmlformats.org/officeDocument/2006/relationships/hyperlink" Target="https://community.secop.gov.co/Public/Tendering/ContractNoticePhases/View?PPI=CO1.PPI.17346448&amp;isFromPublicArea=True&amp;isModal=False" TargetMode="External"/><Relationship Id="rId123" Type="http://schemas.openxmlformats.org/officeDocument/2006/relationships/hyperlink" Target="https://community.secop.gov.co/Public/Tendering/ContractNoticePhases/View?PPI=CO1.PPI.17364329&amp;isFromPublicArea=True&amp;isModal=False" TargetMode="External"/><Relationship Id="rId128" Type="http://schemas.openxmlformats.org/officeDocument/2006/relationships/hyperlink" Target="https://community.secop.gov.co/Public/Tendering/ContractNoticePhases/View?PPI=CO1.PPI.17431646&amp;isFromPublicArea=True&amp;isModal=False" TargetMode="External"/><Relationship Id="rId5" Type="http://schemas.openxmlformats.org/officeDocument/2006/relationships/hyperlink" Target="https://community.secop.gov.co/Public/Tendering/ContractNoticePhases/View?PPI=CO1.PPI.16582864&amp;isFromPublicArea=True&amp;isModal=False" TargetMode="External"/><Relationship Id="rId90" Type="http://schemas.openxmlformats.org/officeDocument/2006/relationships/hyperlink" Target="https://community.secop.gov.co/Public/Tendering/ContractNoticePhases/View?PPI=CO1.PPI.17274145&amp;isFromPublicArea=True&amp;isModal=False" TargetMode="External"/><Relationship Id="rId95" Type="http://schemas.openxmlformats.org/officeDocument/2006/relationships/hyperlink" Target="https://community.secop.gov.co/Public/Tendering/ContractNoticePhases/View?PPI=CO1.PPI.17425472&amp;isFromPublicArea=True&amp;isModal=False" TargetMode="External"/><Relationship Id="rId19" Type="http://schemas.openxmlformats.org/officeDocument/2006/relationships/hyperlink" Target="https://community.secop.gov.co/Public/Tendering/ContractNoticePhases/View?PPI=CO1.PPI.16654162&amp;isFromPublicArea=True&amp;isModal=False" TargetMode="External"/><Relationship Id="rId14" Type="http://schemas.openxmlformats.org/officeDocument/2006/relationships/hyperlink" Target="https://community.secop.gov.co/Public/Tendering/ContractNoticePhases/View?PPI=CO1.PPI.16637556&amp;isFromPublicArea=True&amp;isModal=False" TargetMode="External"/><Relationship Id="rId22" Type="http://schemas.openxmlformats.org/officeDocument/2006/relationships/hyperlink" Target="https://community.secop.gov.co/Public/Tendering/ContractNoticePhases/View?PPI=CO1.PPI.16668078&amp;isFromPublicArea=True&amp;isModal=False" TargetMode="External"/><Relationship Id="rId27" Type="http://schemas.openxmlformats.org/officeDocument/2006/relationships/hyperlink" Target="https://community.secop.gov.co/Public/Tendering/ContractNoticePhases/View?PPI=CO1.PPI.16692675&amp;isFromPublicArea=True&amp;isModal=False" TargetMode="External"/><Relationship Id="rId30" Type="http://schemas.openxmlformats.org/officeDocument/2006/relationships/hyperlink" Target="https://community.secop.gov.co/Public/Tendering/ContractNoticePhases/View?PPI=CO1.PPI.16698563&amp;isFromPublicArea=True&amp;isModal=False" TargetMode="External"/><Relationship Id="rId35" Type="http://schemas.openxmlformats.org/officeDocument/2006/relationships/hyperlink" Target="https://community.secop.gov.co/Public/Tendering/ContractNoticePhases/View?PPI=CO1.PPI.16146242&amp;isFromPublicArea=True&amp;isModal=False" TargetMode="External"/><Relationship Id="rId43" Type="http://schemas.openxmlformats.org/officeDocument/2006/relationships/hyperlink" Target="https://community.secop.gov.co/Public/Tendering/ContractNoticePhases/View?PPI=CO1.PPI.16735704&amp;isFromPublicArea=True&amp;isModal=False" TargetMode="External"/><Relationship Id="rId48" Type="http://schemas.openxmlformats.org/officeDocument/2006/relationships/hyperlink" Target="https://community.secop.gov.co/Public/Tendering/ContractNoticePhases/View?PPI=CO1.PPI.16737320&amp;isFromPublicArea=True&amp;isModal=False" TargetMode="External"/><Relationship Id="rId56" Type="http://schemas.openxmlformats.org/officeDocument/2006/relationships/hyperlink" Target="https://community.secop.gov.co/Public/Tendering/ContractNoticePhases/View?PPI=CO1.PPI.16789964&amp;isFromPublicArea=True&amp;isModal=False" TargetMode="External"/><Relationship Id="rId64" Type="http://schemas.openxmlformats.org/officeDocument/2006/relationships/hyperlink" Target="https://community.secop.gov.co/Public/Tendering/ContractNoticePhases/View?PPI=CO1.PPI.16963132&amp;isFromPublicArea=True&amp;isModal=False" TargetMode="External"/><Relationship Id="rId69" Type="http://schemas.openxmlformats.org/officeDocument/2006/relationships/hyperlink" Target="https://community.secop.gov.co/Public/Tendering/ContractNoticePhases/View?PPI=CO1.PPI.16972052&amp;isFromPublicArea=True&amp;isModal=False" TargetMode="External"/><Relationship Id="rId77" Type="http://schemas.openxmlformats.org/officeDocument/2006/relationships/hyperlink" Target="https://community.secop.gov.co/Public/Tendering/ContractNoticePhases/View?PPI=CO1.PPI.17182653&amp;isFromPublicArea=True&amp;isModal=False" TargetMode="External"/><Relationship Id="rId100" Type="http://schemas.openxmlformats.org/officeDocument/2006/relationships/hyperlink" Target="https://community.secop.gov.co/Public/Tendering/ContractNoticePhases/View?PPI=CO1.PPI.17353367&amp;isFromPublicArea=True&amp;isModal=False" TargetMode="External"/><Relationship Id="rId105" Type="http://schemas.openxmlformats.org/officeDocument/2006/relationships/hyperlink" Target="https://community.secop.gov.co/Public/Tendering/ContractNoticePhases/View?PPI=CO1.PPI.17348812&amp;isFromPublicArea=True&amp;isModal=False" TargetMode="External"/><Relationship Id="rId113" Type="http://schemas.openxmlformats.org/officeDocument/2006/relationships/hyperlink" Target="https://community.secop.gov.co/Public/Tendering/ContractNoticePhases/View?PPI=CO1.PPI.17422540&amp;isFromPublicArea=True&amp;isModal=False" TargetMode="External"/><Relationship Id="rId118" Type="http://schemas.openxmlformats.org/officeDocument/2006/relationships/hyperlink" Target="https://community.secop.gov.co/Public/Tendering/ContractNoticePhases/View?PPI=CO1.PPI.17362743&amp;isFromPublicArea=True&amp;isModal=False" TargetMode="External"/><Relationship Id="rId126" Type="http://schemas.openxmlformats.org/officeDocument/2006/relationships/hyperlink" Target="https://community.secop.gov.co/Public/Tendering/ContractNoticePhases/View?PPI=CO1.PPI.17426307&amp;isFromPublicArea=True&amp;isModal=False" TargetMode="External"/><Relationship Id="rId8" Type="http://schemas.openxmlformats.org/officeDocument/2006/relationships/hyperlink" Target="https://community.secop.gov.co/Public/Tendering/ContractNoticePhases/View?PPI=CO1.PPI.16587095&amp;isFromPublicArea=True&amp;isModal=False" TargetMode="External"/><Relationship Id="rId51" Type="http://schemas.openxmlformats.org/officeDocument/2006/relationships/hyperlink" Target="https://community.secop.gov.co/Public/Tendering/ContractNoticePhases/View?PPI=CO1.PPI.16800758&amp;isFromPublicArea=True&amp;isModal=False" TargetMode="External"/><Relationship Id="rId72" Type="http://schemas.openxmlformats.org/officeDocument/2006/relationships/hyperlink" Target="https://community.secop.gov.co/Public/Tendering/ContractNoticePhases/View?PPI=CO1.PPI.17069754&amp;isFromPublicArea=True&amp;isModal=False" TargetMode="External"/><Relationship Id="rId80" Type="http://schemas.openxmlformats.org/officeDocument/2006/relationships/hyperlink" Target="https://community.secop.gov.co/Public/Tendering/ContractNoticePhases/View?PPI=CO1.PPI.17148187&amp;isFromPublicArea=True&amp;isModal=False" TargetMode="External"/><Relationship Id="rId85" Type="http://schemas.openxmlformats.org/officeDocument/2006/relationships/hyperlink" Target="https://community.secop.gov.co/Public/Tendering/ContractNoticePhases/View?PPI=CO1.PPI.17249644&amp;isFromPublicArea=True&amp;isModal=False" TargetMode="External"/><Relationship Id="rId93" Type="http://schemas.openxmlformats.org/officeDocument/2006/relationships/hyperlink" Target="https://community.secop.gov.co/Public/Tendering/ContractNoticePhases/View?PPI=CO1.PPI.17332742&amp;isFromPublicArea=True&amp;isModal=False" TargetMode="External"/><Relationship Id="rId98" Type="http://schemas.openxmlformats.org/officeDocument/2006/relationships/hyperlink" Target="https://community.secop.gov.co/Public/Tendering/ContractNoticePhases/View?PPI=CO1.PPI.17342179&amp;isFromPublicArea=True&amp;isModal=False" TargetMode="External"/><Relationship Id="rId121" Type="http://schemas.openxmlformats.org/officeDocument/2006/relationships/hyperlink" Target="https://community.secop.gov.co/Public/Tendering/ContractNoticePhases/View?PPI=CO1.PPI.17433136&amp;isFromPublicArea=True&amp;isModal=False" TargetMode="External"/><Relationship Id="rId3" Type="http://schemas.openxmlformats.org/officeDocument/2006/relationships/hyperlink" Target="https://community.secop.gov.co/Public/Tendering/ContractNoticePhases/View?PPI=CO1.PPI.16579431&amp;isFromPublicArea=True&amp;isModal=False" TargetMode="External"/><Relationship Id="rId12" Type="http://schemas.openxmlformats.org/officeDocument/2006/relationships/hyperlink" Target="https://community.secop.gov.co/Public/Tendering/ContractNoticePhases/View?PPI=CO1.PPI.16624617&amp;isFromPublicArea=True&amp;isModal=False" TargetMode="External"/><Relationship Id="rId17" Type="http://schemas.openxmlformats.org/officeDocument/2006/relationships/hyperlink" Target="https://community.secop.gov.co/Public/Tendering/ContractNoticePhases/View?PPI=CO1.PPI.16653329&amp;isFromPublicArea=True&amp;isModal=False" TargetMode="External"/><Relationship Id="rId25" Type="http://schemas.openxmlformats.org/officeDocument/2006/relationships/hyperlink" Target="https://community.secop.gov.co/Public/Tendering/ContractNoticePhases/View?PPI=CO1.PPI.16689426&amp;isFromPublicArea=True&amp;isModal=False" TargetMode="External"/><Relationship Id="rId33" Type="http://schemas.openxmlformats.org/officeDocument/2006/relationships/hyperlink" Target="https://community.secop.gov.co/Public/Tendering/ContractNoticePhases/View?PPI=CO1.PPI.16700781&amp;isFromPublicArea=True&amp;isModal=False" TargetMode="External"/><Relationship Id="rId38" Type="http://schemas.openxmlformats.org/officeDocument/2006/relationships/hyperlink" Target="https://community.secop.gov.co/Public/Tendering/ContractNoticePhases/View?PPI=CO1.PPI.16724289&amp;isFromPublicArea=True&amp;isModal=False" TargetMode="External"/><Relationship Id="rId46" Type="http://schemas.openxmlformats.org/officeDocument/2006/relationships/hyperlink" Target="https://community.secop.gov.co/Public/Tendering/ContractNoticePhases/View?PPI=CO1.PPI.16782486&amp;isFromPublicArea=True&amp;isModal=False" TargetMode="External"/><Relationship Id="rId59" Type="http://schemas.openxmlformats.org/officeDocument/2006/relationships/hyperlink" Target="https://community.secop.gov.co/Public/Tendering/ContractNoticePhases/View?PPI=CO1.PPI.16844120&amp;isFromPublicArea=True&amp;isModal=False" TargetMode="External"/><Relationship Id="rId67" Type="http://schemas.openxmlformats.org/officeDocument/2006/relationships/hyperlink" Target="https://community.secop.gov.co/Public/Tendering/ContractNoticePhases/View?PPI=CO1.PPI.16967397&amp;isFromPublicArea=Tr" TargetMode="External"/><Relationship Id="rId103" Type="http://schemas.openxmlformats.org/officeDocument/2006/relationships/hyperlink" Target="https://community.secop.gov.co/Public/Tendering/ContractNoticePhases/View?PPI=CO1.PPI.17433222&amp;isFromPublicArea=True&amp;isModal=False" TargetMode="External"/><Relationship Id="rId108" Type="http://schemas.openxmlformats.org/officeDocument/2006/relationships/hyperlink" Target="https://community.secop.gov.co/Public/Tendering/ContractNoticePhases/View?PPI=CO1.PPI.17362834&amp;isFromPublicArea=True&amp;isModal=False" TargetMode="External"/><Relationship Id="rId116" Type="http://schemas.openxmlformats.org/officeDocument/2006/relationships/hyperlink" Target="https://community.secop.gov.co/Public/Tendering/ContractNoticePhases/View?PPI=CO1.PPI.17430416&amp;isFromPublicArea=True&amp;isModal=False" TargetMode="External"/><Relationship Id="rId124" Type="http://schemas.openxmlformats.org/officeDocument/2006/relationships/hyperlink" Target="https://community.secop.gov.co/Public/Tendering/ContractNoticePhases/View?PPI=CO1.PPI.17428209&amp;isFromPublicArea=True&amp;isModal=False" TargetMode="External"/><Relationship Id="rId129" Type="http://schemas.openxmlformats.org/officeDocument/2006/relationships/hyperlink" Target="https://community.secop.gov.co/Public/Tendering/ContractNoticePhases/View?PPI=CO1.PPI.17432475&amp;isFromPublicArea=True&amp;isModal=False" TargetMode="External"/><Relationship Id="rId20" Type="http://schemas.openxmlformats.org/officeDocument/2006/relationships/hyperlink" Target="https://community.secop.gov.co/Public/Tendering/ContractNoticePhases/View?PPI=CO1.PPI.16660230&amp;isFromPublicArea=True&amp;isModal=False" TargetMode="External"/><Relationship Id="rId41" Type="http://schemas.openxmlformats.org/officeDocument/2006/relationships/hyperlink" Target="https://community.secop.gov.co/Public/Tendering/ContractNoticePhases/View?PPI=CO1.PPI.16732011&amp;isFromPublicArea=True&amp;isModal=False" TargetMode="External"/><Relationship Id="rId54" Type="http://schemas.openxmlformats.org/officeDocument/2006/relationships/hyperlink" Target="https://community.secop.gov.co/Public/Tendering/ContractNoticePhases/View?PPI=CO1.PPI.16791886&amp;isFromPublicArea=True&amp;isModal=False" TargetMode="External"/><Relationship Id="rId62" Type="http://schemas.openxmlformats.org/officeDocument/2006/relationships/hyperlink" Target="https://community.secop.gov.co/Public/Tendering/ContractNoticePhases/View?PPI=CO1.PPI.16953903&amp;isFromPublicArea=True&amp;isModal=False" TargetMode="External"/><Relationship Id="rId70" Type="http://schemas.openxmlformats.org/officeDocument/2006/relationships/hyperlink" Target="https://community.secop.gov.co/Public/Tendering/ContractNoticePhases/View?PPI=CO1.PPI.17063158&amp;isFromPublicArea=True&amp;isModal=False" TargetMode="External"/><Relationship Id="rId75" Type="http://schemas.openxmlformats.org/officeDocument/2006/relationships/hyperlink" Target="https://community.secop.gov.co/Public/Tendering/ContractNoticePhases/View?PPI=CO1.PPI.17123373&amp;isFromPublicArea=True&amp;isModal=False" TargetMode="External"/><Relationship Id="rId83" Type="http://schemas.openxmlformats.org/officeDocument/2006/relationships/hyperlink" Target="https://community.secop.gov.co/Public/Tendering/ContractNoticePhases/View?PPI=CO1.PPI.17199820&amp;isFromPublicArea=True&amp;isModal=False" TargetMode="External"/><Relationship Id="rId88" Type="http://schemas.openxmlformats.org/officeDocument/2006/relationships/hyperlink" Target="https://community.secop.gov.co/Public/Tendering/ContractNoticePhases/View?PPI=CO1.PPI.17266345&amp;isFromPublicArea=True&amp;isModal=False" TargetMode="External"/><Relationship Id="rId91" Type="http://schemas.openxmlformats.org/officeDocument/2006/relationships/hyperlink" Target="https://community.secop.gov.co/Public/Tendering/ContractNoticePhases/View?PPI=CO1.PPI.17279163&amp;isFromPublicArea=True&amp;isModal=False" TargetMode="External"/><Relationship Id="rId96" Type="http://schemas.openxmlformats.org/officeDocument/2006/relationships/hyperlink" Target="https://community.secop.gov.co/Public/Tendering/ContractNoticePhases/View?PPI=CO1.PPI.17340005&amp;isFromPublicArea=True&amp;isModal=False" TargetMode="External"/><Relationship Id="rId111" Type="http://schemas.openxmlformats.org/officeDocument/2006/relationships/hyperlink" Target="https://community.secop.gov.co/Public/Tendering/ContractNoticePhases/View?PPI=CO1.PPI.17426345&amp;isFromPublicArea=True&amp;isModal=False" TargetMode="External"/><Relationship Id="rId132" Type="http://schemas.openxmlformats.org/officeDocument/2006/relationships/hyperlink" Target="https://community.secop.gov.co/Public/Tendering/ContractNoticePhases/View?PPI=CO1.PPI.17700146&amp;isFromPublicArea=True&amp;isModal=False" TargetMode="External"/><Relationship Id="rId1" Type="http://schemas.openxmlformats.org/officeDocument/2006/relationships/hyperlink" Target="https://community.secop.gov.co/Public/Tendering/ContractNoticePhases/View?PPI=CO1.PPI.16531009&amp;isFromPublicArea=True&amp;isModal=False" TargetMode="External"/><Relationship Id="rId6" Type="http://schemas.openxmlformats.org/officeDocument/2006/relationships/hyperlink" Target="https://community.secop.gov.co/Public/Tendering/ContractNoticePhases/View?PPI=CO1.PPI.16584277&amp;isFromPublicArea=True&amp;isModal=False" TargetMode="External"/><Relationship Id="rId15" Type="http://schemas.openxmlformats.org/officeDocument/2006/relationships/hyperlink" Target="https://community.secop.gov.co/Public/Tendering/ContractNoticePhases/View?PPI=CO1.PPI.16639502&amp;isFromPublicArea=True&amp;isModal=False" TargetMode="External"/><Relationship Id="rId23" Type="http://schemas.openxmlformats.org/officeDocument/2006/relationships/hyperlink" Target="https://community.secop.gov.co/Public/Tendering/ContractNoticePhases/View?PPI=CO1.PPI.16689089&amp;isFromPublicArea=True&amp;isModal=False" TargetMode="External"/><Relationship Id="rId28" Type="http://schemas.openxmlformats.org/officeDocument/2006/relationships/hyperlink" Target="https://community.secop.gov.co/Public/Tendering/ContractNoticePhases/View?PPI=CO1.PPI.16693152&amp;isFromPublicArea=True&amp;isModal=False" TargetMode="External"/><Relationship Id="rId36" Type="http://schemas.openxmlformats.org/officeDocument/2006/relationships/hyperlink" Target="https://community.secop.gov.co/Public/Tendering/ContractNoticePhases/View?PPI=CO1.PPI.16724448&amp;isFromPublicArea=True&amp;isModal=False" TargetMode="External"/><Relationship Id="rId49" Type="http://schemas.openxmlformats.org/officeDocument/2006/relationships/hyperlink" Target="https://community.secop.gov.co/Public/Tendering/ContractNoticePhases/View?PPI=CO1.PPI.16779299&amp;isFromPublicArea=True&amp;isModal=False" TargetMode="External"/><Relationship Id="rId57" Type="http://schemas.openxmlformats.org/officeDocument/2006/relationships/hyperlink" Target="https://community.secop.gov.co/Public/Tendering/ContractNoticePhases/View?PPI=CO1.PPI.16829249&amp;isFromPublicArea=True&amp;isModal=False" TargetMode="External"/><Relationship Id="rId106" Type="http://schemas.openxmlformats.org/officeDocument/2006/relationships/hyperlink" Target="https://community.secop.gov.co/Public/Tendering/ContractNoticePhases/View?PPI=CO1.PPI.17352748&amp;isFromPublicArea=True&amp;isModal=False" TargetMode="External"/><Relationship Id="rId114" Type="http://schemas.openxmlformats.org/officeDocument/2006/relationships/hyperlink" Target="https://community.secop.gov.co/Public/Tendering/ContractNoticePhases/View?PPI=CO1.PPI.17361758&amp;isFromPublicArea=True&amp;isModal=False" TargetMode="External"/><Relationship Id="rId119" Type="http://schemas.openxmlformats.org/officeDocument/2006/relationships/hyperlink" Target="https://community.secop.gov.co/Public/Tendering/ContractNoticePhases/View?PPI=CO1.PPI.17431206&amp;isFromPublicArea=True&amp;isModal=False" TargetMode="External"/><Relationship Id="rId127" Type="http://schemas.openxmlformats.org/officeDocument/2006/relationships/hyperlink" Target="https://community.secop.gov.co/Public/Tendering/ContractNoticePhases/View?PPI=CO1.PPI.17430085&amp;isFromPublicArea=True&amp;isModal=False" TargetMode="External"/><Relationship Id="rId10" Type="http://schemas.openxmlformats.org/officeDocument/2006/relationships/hyperlink" Target="https://community.secop.gov.co/Public/Tendering/ContractNoticePhases/View?PPI=CO1.PPI.16587974&amp;isFromPublicArea=True&amp;isModal=False" TargetMode="External"/><Relationship Id="rId31" Type="http://schemas.openxmlformats.org/officeDocument/2006/relationships/hyperlink" Target="https://community.secop.gov.co/Public/Tendering/ContractNoticePhases/View?PPI=CO1.PPI.16697958&amp;isFromPublicArea=True&amp;isModal=False" TargetMode="External"/><Relationship Id="rId44" Type="http://schemas.openxmlformats.org/officeDocument/2006/relationships/hyperlink" Target="https://community.secop.gov.co/Public/Tendering/ContractNoticePhases/View?PPI=CO1.PPI.16867794&amp;isFromPublicArea=True&amp;isModal=False" TargetMode="External"/><Relationship Id="rId52" Type="http://schemas.openxmlformats.org/officeDocument/2006/relationships/hyperlink" Target="https://community.secop.gov.co/Public/Tendering/ContractNoticePhases/View?PPI=CO1.PPI.16804050&amp;isFromPublicArea=True&amp;isModal=False" TargetMode="External"/><Relationship Id="rId60" Type="http://schemas.openxmlformats.org/officeDocument/2006/relationships/hyperlink" Target="https://community.secop.gov.co/Public/Tendering/ContractNoticePhases/View?PPI=CO1.PPI.16882012&amp;isFromPublicArea=True&amp;isModal=False" TargetMode="External"/><Relationship Id="rId65" Type="http://schemas.openxmlformats.org/officeDocument/2006/relationships/hyperlink" Target="https://community.secop.gov.co/Public/Tendering/ContractNoticePhases/View?PPI=CO1.PPI.16967052&amp;isFromPublicArea=True&amp;isModal=False" TargetMode="External"/><Relationship Id="rId73" Type="http://schemas.openxmlformats.org/officeDocument/2006/relationships/hyperlink" Target="https://community.secop.gov.co/Public/Tendering/ContractNoticePhases/View?PPI=CO1.PPI.17248786&amp;isFromPublicArea=True&amp;isModal=False" TargetMode="External"/><Relationship Id="rId78" Type="http://schemas.openxmlformats.org/officeDocument/2006/relationships/hyperlink" Target="https://community.secop.gov.co/Public/Tendering/ContractNoticePhases/View?PPI=CO1.PPI.17130734&amp;isFromPublicArea=True&amp;isModal=False" TargetMode="External"/><Relationship Id="rId81" Type="http://schemas.openxmlformats.org/officeDocument/2006/relationships/hyperlink" Target="https://community.secop.gov.co/Public/Tendering/ContractNoticePhases/View?PPI=CO1.PPI.17130321&amp;isFromPublicArea=True&amp;isModal=False" TargetMode="External"/><Relationship Id="rId86" Type="http://schemas.openxmlformats.org/officeDocument/2006/relationships/hyperlink" Target="https://community.secop.gov.co/Public/Tendering/ContractNoticePhases/View?PPI=CO1.PPI.17280309&amp;isFromPublicArea=True&amp;isModal=False" TargetMode="External"/><Relationship Id="rId94" Type="http://schemas.openxmlformats.org/officeDocument/2006/relationships/hyperlink" Target="https://community.secop.gov.co/Public/Tendering/ContractNoticePhases/View?PPI=CO1.PPI.17285952&amp;isFromPublicArea=True&amp;isModal=False" TargetMode="External"/><Relationship Id="rId99" Type="http://schemas.openxmlformats.org/officeDocument/2006/relationships/hyperlink" Target="https://community.secop.gov.co/Public/Tendering/ContractNoticePhases/View?PPI=CO1.PPI.17343555&amp;isFromPublicArea=True&amp;isModal=False" TargetMode="External"/><Relationship Id="rId101" Type="http://schemas.openxmlformats.org/officeDocument/2006/relationships/hyperlink" Target="https://community.secop.gov.co/Public/Tendering/ContractNoticePhases/View?PPI=CO1.PPI.17354564&amp;isFromPublicArea=True&amp;isModal=False" TargetMode="External"/><Relationship Id="rId122" Type="http://schemas.openxmlformats.org/officeDocument/2006/relationships/hyperlink" Target="https://community.secop.gov.co/Public/Tendering/ContractNoticePhases/View?PPI=CO1.PPI.17427125&amp;isFromPublicArea=True&amp;isModal=False" TargetMode="External"/><Relationship Id="rId130" Type="http://schemas.openxmlformats.org/officeDocument/2006/relationships/hyperlink" Target="https://community.secop.gov.co/Public/Tendering/ContractNoticePhases/View?PPI=CO1.PPI.17560344&amp;isFromPublicArea=True&amp;isModal=False" TargetMode="External"/><Relationship Id="rId4" Type="http://schemas.openxmlformats.org/officeDocument/2006/relationships/hyperlink" Target="https://community.secop.gov.co/Public/Tendering/ContractNoticePhases/View?PPI=CO1.PPI.16580249&amp;isFromPublicArea=True&amp;isModal=False" TargetMode="External"/><Relationship Id="rId9" Type="http://schemas.openxmlformats.org/officeDocument/2006/relationships/hyperlink" Target="https://community.secop.gov.co/Public/Tendering/ContractNoticePhases/View?PPI=CO1.PPI.16588229&amp;isFromPublicArea=True&amp;isModal=False" TargetMode="External"/><Relationship Id="rId13" Type="http://schemas.openxmlformats.org/officeDocument/2006/relationships/hyperlink" Target="https://community.secop.gov.co/Public/Tendering/ContractNoticePhases/View?PPI=CO1.PPI.16631094&amp;isFromPublicArea=True&amp;isModal=False" TargetMode="External"/><Relationship Id="rId18" Type="http://schemas.openxmlformats.org/officeDocument/2006/relationships/hyperlink" Target="https://community.secop.gov.co/Public/Tendering/ContractNoticePhases/View?PPI=CO1.PPI.16652258&amp;isFromPublicArea=True&amp;isModal=False" TargetMode="External"/><Relationship Id="rId39" Type="http://schemas.openxmlformats.org/officeDocument/2006/relationships/hyperlink" Target="https://community.secop.gov.co/Public/Tendering/ContractNoticePhases/View?PPI=CO1.PPI.16725374&amp;isFromPublicArea=True&amp;isModal=False" TargetMode="External"/><Relationship Id="rId109" Type="http://schemas.openxmlformats.org/officeDocument/2006/relationships/hyperlink" Target="https://community.secop.gov.co/Public/Tendering/ContractNoticePhases/View?PPI=CO1.PPI.17356069&amp;isFromPublicArea=True&amp;isModal=False" TargetMode="External"/><Relationship Id="rId34" Type="http://schemas.openxmlformats.org/officeDocument/2006/relationships/hyperlink" Target="https://community.secop.gov.co/Public/Tendering/ContractNoticePhases/View?PPI=CO1.PPI.16720719&amp;isFromPublicArea=True&amp;isModal=False" TargetMode="External"/><Relationship Id="rId50" Type="http://schemas.openxmlformats.org/officeDocument/2006/relationships/hyperlink" Target="https://community.secop.gov.co/Public/Tendering/ContractNoticePhases/View?PPI=CO1.PPI.16739831&amp;isFromPublicArea=True&amp;isModal=False" TargetMode="External"/><Relationship Id="rId55" Type="http://schemas.openxmlformats.org/officeDocument/2006/relationships/hyperlink" Target="https://community.secop.gov.co/Public/Tendering/ContractNoticePhases/View?PPI=CO1.PPI.16796593&amp;isFromPublicArea=True&amp;isModal=False" TargetMode="External"/><Relationship Id="rId76" Type="http://schemas.openxmlformats.org/officeDocument/2006/relationships/hyperlink" Target="https://community.secop.gov.co/Public/Tendering/ContractNoticePhases/View?PPI=CO1.PPI.17179874&amp;isFromPublicArea=True&amp;isModal=False" TargetMode="External"/><Relationship Id="rId97" Type="http://schemas.openxmlformats.org/officeDocument/2006/relationships/hyperlink" Target="https://community.secop.gov.co/Public/Tendering/ContractNoticePhases/View?PPI=CO1.PPI.17351546&amp;isFromPublicArea=True&amp;isModal=False" TargetMode="External"/><Relationship Id="rId104" Type="http://schemas.openxmlformats.org/officeDocument/2006/relationships/hyperlink" Target="https://community.secop.gov.co/Public/Tendering/ContractNoticePhases/View?PPI=CO1.PPI.17429367&amp;isFromPublicArea=True&amp;isModal=False" TargetMode="External"/><Relationship Id="rId120" Type="http://schemas.openxmlformats.org/officeDocument/2006/relationships/hyperlink" Target="https://community.secop.gov.co/Public/Tendering/ContractNoticePhases/View?PPI=CO1.PPI.17433923&amp;isFromPublicArea=True&amp;isModal=False" TargetMode="External"/><Relationship Id="rId125" Type="http://schemas.openxmlformats.org/officeDocument/2006/relationships/hyperlink" Target="https://community.secop.gov.co/Public/Tendering/ContractNoticePhases/View?PPI=CO1.PPI.17429327&amp;isFromPublicArea=True&amp;isModal=False" TargetMode="External"/><Relationship Id="rId7" Type="http://schemas.openxmlformats.org/officeDocument/2006/relationships/hyperlink" Target="https://community.secop.gov.co/Public/Tendering/ContractNoticePhases/View?PPI=CO1.PPI.16585383&amp;isFromPublicArea=True&amp;isModal=False" TargetMode="External"/><Relationship Id="rId71" Type="http://schemas.openxmlformats.org/officeDocument/2006/relationships/hyperlink" Target="https://community.secop.gov.co/Public/Tendering/ContractNoticePhases/View?PPI=CO1.PPI.17096141&amp;isFromPublicArea=True&amp;isModal=False" TargetMode="External"/><Relationship Id="rId92" Type="http://schemas.openxmlformats.org/officeDocument/2006/relationships/hyperlink" Target="https://community.secop.gov.co/Public/Tendering/ContractNoticePhases/View?PPI=CO1.PPI.17329712&amp;isFromPublicArea=True&amp;isModal=False" TargetMode="External"/><Relationship Id="rId2" Type="http://schemas.openxmlformats.org/officeDocument/2006/relationships/hyperlink" Target="https://community.secop.gov.co/Public/Tendering/ContractNoticePhases/View?PPI=CO1.PPI.16538673&amp;isFromPublicArea=True&amp;isModal=False" TargetMode="External"/><Relationship Id="rId29" Type="http://schemas.openxmlformats.org/officeDocument/2006/relationships/hyperlink" Target="https://community.secop.gov.co/Public/Tendering/ContractNoticePhases/View?PPI=CO1.PPI.16695945&amp;isFromPublicArea=True&amp;isModal=False" TargetMode="External"/><Relationship Id="rId24" Type="http://schemas.openxmlformats.org/officeDocument/2006/relationships/hyperlink" Target="https://community.secop.gov.co/Public/Tendering/ContractNoticePhases/View?PPI=CO1.PPI.16684881&amp;isFromPublicArea=True&amp;isModal=False" TargetMode="External"/><Relationship Id="rId40" Type="http://schemas.openxmlformats.org/officeDocument/2006/relationships/hyperlink" Target="https://community.secop.gov.co/Public/Tendering/ContractNoticePhases/View?PPI=CO1.PPI.16724357&amp;isFromPublicArea=True&amp;isModal=False" TargetMode="External"/><Relationship Id="rId45" Type="http://schemas.openxmlformats.org/officeDocument/2006/relationships/hyperlink" Target="https://community.secop.gov.co/Public/Tendering/ContractNoticePhases/View?PPI=CO1.PPI.16734419&amp;isFromPublicArea=True&amp;isModal=False" TargetMode="External"/><Relationship Id="rId66" Type="http://schemas.openxmlformats.org/officeDocument/2006/relationships/hyperlink" Target="https://community.secop.gov.co/Public/Tendering/ContractNoticePhases/View?PPI=CO1.PPI.16967774&amp;isFromPublicArea=True&amp;isModal=False" TargetMode="External"/><Relationship Id="rId87" Type="http://schemas.openxmlformats.org/officeDocument/2006/relationships/hyperlink" Target="https://community.secop.gov.co/Public/Tendering/ContractNoticePhases/View?PPI=CO1.PPI.17265419&amp;isFromPublicArea=True&amp;isModal=False" TargetMode="External"/><Relationship Id="rId110" Type="http://schemas.openxmlformats.org/officeDocument/2006/relationships/hyperlink" Target="https://community.secop.gov.co/Public/Tendering/ContractNoticePhases/View?PPI=CO1.PPI.17355385&amp;isFromPublicArea=True&amp;isModal=False" TargetMode="External"/><Relationship Id="rId115" Type="http://schemas.openxmlformats.org/officeDocument/2006/relationships/hyperlink" Target="https://community.secop.gov.co/Public/Tendering/ContractNoticePhases/View?PPI=CO1.PPI.17358083&amp;isFromPublicArea=True&amp;isModal=False" TargetMode="External"/><Relationship Id="rId131" Type="http://schemas.openxmlformats.org/officeDocument/2006/relationships/hyperlink" Target="https://community.secop.gov.co/Public/Tendering/ContractNoticePhases/View?PPI=CO1.PPI.17684488&amp;isFromPublicArea=True&amp;isModal=False" TargetMode="External"/><Relationship Id="rId61" Type="http://schemas.openxmlformats.org/officeDocument/2006/relationships/hyperlink" Target="https://community.secop.gov.co/Public/Tendering/ContractNoticePhases/View?PPI=CO1.PPI.16926597&amp;isFromPublicArea=True&amp;isModal=False" TargetMode="External"/><Relationship Id="rId82" Type="http://schemas.openxmlformats.org/officeDocument/2006/relationships/hyperlink" Target="https://community.secop.gov.co/Public/Tendering/ContractNoticePhases/View?PPI=CO1.PPI.17187191&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8"/>
  <sheetViews>
    <sheetView tabSelected="1" topLeftCell="P1" workbookViewId="0">
      <selection activeCell="AB2" sqref="AB2"/>
    </sheetView>
  </sheetViews>
  <sheetFormatPr baseColWidth="10" defaultColWidth="14.42578125" defaultRowHeight="48" customHeight="1" x14ac:dyDescent="0.25"/>
  <cols>
    <col min="28" max="28" width="35.7109375" customWidth="1"/>
  </cols>
  <sheetData>
    <row r="1" spans="1:28" ht="48" customHeight="1" x14ac:dyDescent="0.25">
      <c r="A1" s="1" t="s">
        <v>0</v>
      </c>
      <c r="B1" s="1" t="s">
        <v>1</v>
      </c>
      <c r="C1" s="1" t="s">
        <v>2</v>
      </c>
      <c r="D1" s="2" t="s">
        <v>3</v>
      </c>
      <c r="E1" s="1" t="s">
        <v>4</v>
      </c>
      <c r="F1" s="1" t="s">
        <v>5</v>
      </c>
      <c r="G1" s="3" t="s">
        <v>6</v>
      </c>
      <c r="H1" s="3" t="s">
        <v>7</v>
      </c>
      <c r="I1" s="1" t="s">
        <v>8</v>
      </c>
      <c r="J1" s="1" t="s">
        <v>9</v>
      </c>
      <c r="K1" s="1" t="s">
        <v>10</v>
      </c>
      <c r="L1" s="2" t="s">
        <v>11</v>
      </c>
      <c r="M1" s="3" t="s">
        <v>12</v>
      </c>
      <c r="N1" s="3" t="s">
        <v>13</v>
      </c>
      <c r="O1" s="1" t="s">
        <v>14</v>
      </c>
      <c r="P1" s="1" t="s">
        <v>15</v>
      </c>
      <c r="Q1" s="3" t="s">
        <v>16</v>
      </c>
      <c r="R1" s="1" t="s">
        <v>17</v>
      </c>
      <c r="S1" s="1" t="s">
        <v>18</v>
      </c>
      <c r="T1" s="1" t="s">
        <v>19</v>
      </c>
      <c r="U1" s="1" t="s">
        <v>20</v>
      </c>
      <c r="V1" s="1" t="s">
        <v>21</v>
      </c>
      <c r="W1" s="1" t="s">
        <v>22</v>
      </c>
      <c r="X1" s="1" t="s">
        <v>23</v>
      </c>
      <c r="Y1" s="1" t="s">
        <v>24</v>
      </c>
      <c r="Z1" s="1" t="s">
        <v>25</v>
      </c>
      <c r="AA1" s="1" t="s">
        <v>26</v>
      </c>
      <c r="AB1" s="2" t="s">
        <v>27</v>
      </c>
    </row>
    <row r="2" spans="1:28" ht="48" customHeight="1" x14ac:dyDescent="0.25">
      <c r="A2" s="4">
        <v>1</v>
      </c>
      <c r="B2" s="5" t="s">
        <v>28</v>
      </c>
      <c r="C2" s="5" t="s">
        <v>29</v>
      </c>
      <c r="D2" s="5" t="s">
        <v>30</v>
      </c>
      <c r="E2" s="6">
        <v>44564</v>
      </c>
      <c r="F2" s="6">
        <v>44564</v>
      </c>
      <c r="G2" s="7">
        <v>122</v>
      </c>
      <c r="H2" s="7">
        <v>122</v>
      </c>
      <c r="I2" s="5" t="s">
        <v>31</v>
      </c>
      <c r="J2" s="8" t="s">
        <v>32</v>
      </c>
      <c r="K2" s="9" t="s">
        <v>33</v>
      </c>
      <c r="L2" s="10" t="s">
        <v>34</v>
      </c>
      <c r="M2" s="11">
        <v>4</v>
      </c>
      <c r="N2" s="12" t="s">
        <v>35</v>
      </c>
      <c r="O2" s="13">
        <v>44926</v>
      </c>
      <c r="P2" s="11">
        <f t="shared" ref="P2:P38" si="0">+F2-O2</f>
        <v>-362</v>
      </c>
      <c r="Q2" s="7">
        <v>1376838872</v>
      </c>
      <c r="R2" s="14"/>
      <c r="S2" s="5" t="s">
        <v>36</v>
      </c>
      <c r="T2" s="5"/>
      <c r="U2" s="5"/>
      <c r="V2" s="5"/>
      <c r="W2" s="5"/>
      <c r="X2" s="5"/>
      <c r="Y2" s="5"/>
      <c r="Z2" s="5" t="s">
        <v>37</v>
      </c>
      <c r="AA2" s="5">
        <v>86045485</v>
      </c>
      <c r="AB2" s="15" t="s">
        <v>38</v>
      </c>
    </row>
    <row r="3" spans="1:28" ht="48" customHeight="1" x14ac:dyDescent="0.25">
      <c r="A3" s="16">
        <v>2</v>
      </c>
      <c r="B3" s="5" t="s">
        <v>28</v>
      </c>
      <c r="C3" s="12" t="s">
        <v>39</v>
      </c>
      <c r="D3" s="9" t="s">
        <v>30</v>
      </c>
      <c r="E3" s="17">
        <v>44565</v>
      </c>
      <c r="F3" s="13">
        <v>44565</v>
      </c>
      <c r="G3" s="11">
        <v>122</v>
      </c>
      <c r="H3" s="11">
        <v>122</v>
      </c>
      <c r="I3" s="5" t="s">
        <v>40</v>
      </c>
      <c r="J3" s="5" t="s">
        <v>41</v>
      </c>
      <c r="K3" s="16" t="s">
        <v>42</v>
      </c>
      <c r="L3" s="18">
        <v>71787608</v>
      </c>
      <c r="M3" s="19">
        <v>3</v>
      </c>
      <c r="N3" s="20" t="s">
        <v>43</v>
      </c>
      <c r="O3" s="13">
        <v>44926</v>
      </c>
      <c r="P3" s="11">
        <f t="shared" si="0"/>
        <v>-361</v>
      </c>
      <c r="Q3" s="7">
        <v>120000000</v>
      </c>
      <c r="R3" s="17">
        <v>44566</v>
      </c>
      <c r="S3" s="5" t="s">
        <v>36</v>
      </c>
      <c r="T3" s="5"/>
      <c r="U3" s="5"/>
      <c r="V3" s="5"/>
      <c r="W3" s="5"/>
      <c r="X3" s="5"/>
      <c r="Y3" s="5"/>
      <c r="Z3" s="5" t="s">
        <v>37</v>
      </c>
      <c r="AA3" s="5">
        <v>86045485</v>
      </c>
      <c r="AB3" s="15" t="s">
        <v>44</v>
      </c>
    </row>
    <row r="4" spans="1:28" ht="48" customHeight="1" x14ac:dyDescent="0.25">
      <c r="A4" s="16">
        <v>3</v>
      </c>
      <c r="B4" s="5" t="s">
        <v>28</v>
      </c>
      <c r="C4" s="12" t="s">
        <v>39</v>
      </c>
      <c r="D4" s="9" t="s">
        <v>30</v>
      </c>
      <c r="E4" s="17">
        <v>44566</v>
      </c>
      <c r="F4" s="17">
        <v>44568</v>
      </c>
      <c r="G4" s="11">
        <v>322</v>
      </c>
      <c r="H4" s="11">
        <v>2622</v>
      </c>
      <c r="I4" s="5" t="s">
        <v>45</v>
      </c>
      <c r="J4" s="5" t="s">
        <v>41</v>
      </c>
      <c r="K4" s="16" t="s">
        <v>42</v>
      </c>
      <c r="L4" s="18" t="s">
        <v>46</v>
      </c>
      <c r="M4" s="11">
        <v>5</v>
      </c>
      <c r="N4" s="21" t="s">
        <v>47</v>
      </c>
      <c r="O4" s="13">
        <v>44926</v>
      </c>
      <c r="P4" s="11">
        <f t="shared" si="0"/>
        <v>-358</v>
      </c>
      <c r="Q4" s="10">
        <v>96000000</v>
      </c>
      <c r="R4" s="17">
        <v>44203</v>
      </c>
      <c r="S4" s="5" t="s">
        <v>36</v>
      </c>
      <c r="T4" s="5"/>
      <c r="U4" s="5"/>
      <c r="V4" s="5"/>
      <c r="W4" s="5"/>
      <c r="X4" s="5"/>
      <c r="Y4" s="5"/>
      <c r="Z4" s="5" t="s">
        <v>37</v>
      </c>
      <c r="AA4" s="5">
        <v>86045485</v>
      </c>
      <c r="AB4" s="15" t="s">
        <v>48</v>
      </c>
    </row>
    <row r="5" spans="1:28" ht="48" customHeight="1" x14ac:dyDescent="0.25">
      <c r="A5" s="16">
        <v>4</v>
      </c>
      <c r="B5" s="5" t="s">
        <v>28</v>
      </c>
      <c r="C5" s="12" t="s">
        <v>39</v>
      </c>
      <c r="D5" s="9" t="s">
        <v>30</v>
      </c>
      <c r="E5" s="17">
        <v>44568</v>
      </c>
      <c r="F5" s="17">
        <v>44572</v>
      </c>
      <c r="G5" s="11">
        <v>3222</v>
      </c>
      <c r="H5" s="11">
        <v>3222</v>
      </c>
      <c r="I5" s="5" t="s">
        <v>49</v>
      </c>
      <c r="J5" s="8" t="s">
        <v>32</v>
      </c>
      <c r="K5" s="9" t="s">
        <v>33</v>
      </c>
      <c r="L5" s="16">
        <v>830054009</v>
      </c>
      <c r="M5" s="11">
        <v>9</v>
      </c>
      <c r="N5" s="21" t="s">
        <v>50</v>
      </c>
      <c r="O5" s="13">
        <v>44926</v>
      </c>
      <c r="P5" s="11">
        <f t="shared" si="0"/>
        <v>-354</v>
      </c>
      <c r="Q5" s="10">
        <v>375200000</v>
      </c>
      <c r="R5" s="17">
        <v>44203</v>
      </c>
      <c r="S5" s="5" t="s">
        <v>36</v>
      </c>
      <c r="T5" s="5"/>
      <c r="U5" s="5"/>
      <c r="V5" s="5"/>
      <c r="W5" s="5"/>
      <c r="X5" s="5"/>
      <c r="Y5" s="5"/>
      <c r="Z5" s="5" t="s">
        <v>51</v>
      </c>
      <c r="AA5" s="5">
        <v>16642011</v>
      </c>
      <c r="AB5" s="22"/>
    </row>
    <row r="6" spans="1:28" ht="48" customHeight="1" x14ac:dyDescent="0.25">
      <c r="A6" s="16">
        <v>5</v>
      </c>
      <c r="B6" s="5" t="s">
        <v>28</v>
      </c>
      <c r="C6" s="12" t="s">
        <v>39</v>
      </c>
      <c r="D6" s="9" t="s">
        <v>30</v>
      </c>
      <c r="E6" s="17">
        <v>44568</v>
      </c>
      <c r="F6" s="17">
        <v>44568</v>
      </c>
      <c r="G6" s="11">
        <v>2922</v>
      </c>
      <c r="H6" s="11">
        <v>2822</v>
      </c>
      <c r="I6" s="5" t="s">
        <v>52</v>
      </c>
      <c r="J6" s="5" t="s">
        <v>41</v>
      </c>
      <c r="K6" s="16" t="s">
        <v>42</v>
      </c>
      <c r="L6" s="16">
        <v>65557007</v>
      </c>
      <c r="M6" s="11">
        <v>9</v>
      </c>
      <c r="N6" s="21" t="s">
        <v>53</v>
      </c>
      <c r="O6" s="13">
        <v>44742</v>
      </c>
      <c r="P6" s="11">
        <f t="shared" si="0"/>
        <v>-174</v>
      </c>
      <c r="Q6" s="10">
        <v>27000000</v>
      </c>
      <c r="R6" s="17">
        <v>44203</v>
      </c>
      <c r="S6" s="5" t="s">
        <v>36</v>
      </c>
      <c r="T6" s="5"/>
      <c r="U6" s="5"/>
      <c r="V6" s="5"/>
      <c r="W6" s="5"/>
      <c r="X6" s="5"/>
      <c r="Y6" s="5"/>
      <c r="Z6" s="5" t="s">
        <v>37</v>
      </c>
      <c r="AA6" s="5">
        <v>86045485</v>
      </c>
      <c r="AB6" s="15" t="s">
        <v>54</v>
      </c>
    </row>
    <row r="7" spans="1:28" ht="48" customHeight="1" x14ac:dyDescent="0.25">
      <c r="A7" s="16">
        <v>6</v>
      </c>
      <c r="B7" s="5" t="s">
        <v>28</v>
      </c>
      <c r="C7" s="12" t="s">
        <v>39</v>
      </c>
      <c r="D7" s="9" t="s">
        <v>30</v>
      </c>
      <c r="E7" s="17">
        <v>44568</v>
      </c>
      <c r="F7" s="17">
        <v>44568</v>
      </c>
      <c r="G7" s="11">
        <v>3022</v>
      </c>
      <c r="H7" s="11">
        <v>2922</v>
      </c>
      <c r="I7" s="5" t="s">
        <v>55</v>
      </c>
      <c r="J7" s="5" t="s">
        <v>41</v>
      </c>
      <c r="K7" s="16" t="s">
        <v>42</v>
      </c>
      <c r="L7" s="16">
        <v>79764834</v>
      </c>
      <c r="M7" s="11">
        <v>1</v>
      </c>
      <c r="N7" s="21" t="s">
        <v>56</v>
      </c>
      <c r="O7" s="13">
        <v>44742</v>
      </c>
      <c r="P7" s="11">
        <f t="shared" si="0"/>
        <v>-174</v>
      </c>
      <c r="Q7" s="10">
        <v>33600000</v>
      </c>
      <c r="R7" s="17">
        <v>44203</v>
      </c>
      <c r="S7" s="5" t="s">
        <v>36</v>
      </c>
      <c r="T7" s="5"/>
      <c r="U7" s="5"/>
      <c r="V7" s="5"/>
      <c r="W7" s="5"/>
      <c r="X7" s="5"/>
      <c r="Y7" s="5"/>
      <c r="Z7" s="5" t="s">
        <v>57</v>
      </c>
      <c r="AA7" s="5">
        <v>51955452</v>
      </c>
      <c r="AB7" s="15" t="s">
        <v>58</v>
      </c>
    </row>
    <row r="8" spans="1:28" ht="48" customHeight="1" x14ac:dyDescent="0.25">
      <c r="A8" s="16">
        <v>7</v>
      </c>
      <c r="B8" s="5" t="s">
        <v>28</v>
      </c>
      <c r="C8" s="12" t="s">
        <v>39</v>
      </c>
      <c r="D8" s="9" t="s">
        <v>30</v>
      </c>
      <c r="E8" s="17">
        <v>44568</v>
      </c>
      <c r="F8" s="17">
        <v>44568</v>
      </c>
      <c r="G8" s="11">
        <v>2822</v>
      </c>
      <c r="H8" s="11">
        <v>3022</v>
      </c>
      <c r="I8" s="5" t="s">
        <v>59</v>
      </c>
      <c r="J8" s="5" t="s">
        <v>41</v>
      </c>
      <c r="K8" s="16" t="s">
        <v>42</v>
      </c>
      <c r="L8" s="16">
        <v>1098653347</v>
      </c>
      <c r="M8" s="11">
        <v>1</v>
      </c>
      <c r="N8" s="21" t="s">
        <v>60</v>
      </c>
      <c r="O8" s="13">
        <v>44926</v>
      </c>
      <c r="P8" s="11">
        <f t="shared" si="0"/>
        <v>-358</v>
      </c>
      <c r="Q8" s="10">
        <v>108000000</v>
      </c>
      <c r="R8" s="17">
        <v>44203</v>
      </c>
      <c r="S8" s="5" t="s">
        <v>36</v>
      </c>
      <c r="T8" s="5"/>
      <c r="U8" s="5"/>
      <c r="V8" s="5"/>
      <c r="W8" s="5"/>
      <c r="X8" s="5"/>
      <c r="Y8" s="5"/>
      <c r="Z8" s="5" t="s">
        <v>61</v>
      </c>
      <c r="AA8" s="5">
        <v>98385670</v>
      </c>
      <c r="AB8" s="15" t="s">
        <v>62</v>
      </c>
    </row>
    <row r="9" spans="1:28" ht="48" customHeight="1" x14ac:dyDescent="0.25">
      <c r="A9" s="16">
        <v>8</v>
      </c>
      <c r="B9" s="5" t="s">
        <v>28</v>
      </c>
      <c r="C9" s="12" t="s">
        <v>39</v>
      </c>
      <c r="D9" s="9" t="s">
        <v>30</v>
      </c>
      <c r="E9" s="17">
        <v>44568</v>
      </c>
      <c r="F9" s="17">
        <v>44572</v>
      </c>
      <c r="G9" s="11">
        <v>3122</v>
      </c>
      <c r="H9" s="11">
        <v>3122</v>
      </c>
      <c r="I9" s="5" t="s">
        <v>63</v>
      </c>
      <c r="J9" s="5" t="s">
        <v>41</v>
      </c>
      <c r="K9" s="16" t="s">
        <v>42</v>
      </c>
      <c r="L9" s="16">
        <v>53013363</v>
      </c>
      <c r="M9" s="11">
        <v>8</v>
      </c>
      <c r="N9" s="21" t="s">
        <v>64</v>
      </c>
      <c r="O9" s="13">
        <v>44926</v>
      </c>
      <c r="P9" s="11">
        <f t="shared" si="0"/>
        <v>-354</v>
      </c>
      <c r="Q9" s="10">
        <v>108000000</v>
      </c>
      <c r="R9" s="17">
        <v>44203</v>
      </c>
      <c r="S9" s="5" t="s">
        <v>36</v>
      </c>
      <c r="T9" s="5"/>
      <c r="U9" s="5"/>
      <c r="V9" s="5"/>
      <c r="W9" s="5"/>
      <c r="X9" s="5"/>
      <c r="Y9" s="5"/>
      <c r="Z9" s="5" t="s">
        <v>57</v>
      </c>
      <c r="AA9" s="5">
        <v>51955452</v>
      </c>
      <c r="AB9" s="15" t="s">
        <v>65</v>
      </c>
    </row>
    <row r="10" spans="1:28" ht="48" customHeight="1" x14ac:dyDescent="0.25">
      <c r="A10" s="16">
        <v>9</v>
      </c>
      <c r="B10" s="5" t="s">
        <v>28</v>
      </c>
      <c r="C10" s="12" t="s">
        <v>39</v>
      </c>
      <c r="D10" s="9" t="s">
        <v>30</v>
      </c>
      <c r="E10" s="17">
        <v>44568</v>
      </c>
      <c r="F10" s="17">
        <v>44568</v>
      </c>
      <c r="G10" s="11">
        <v>3322</v>
      </c>
      <c r="H10" s="11">
        <v>3322</v>
      </c>
      <c r="I10" s="5" t="s">
        <v>66</v>
      </c>
      <c r="J10" s="5" t="s">
        <v>41</v>
      </c>
      <c r="K10" s="16" t="s">
        <v>42</v>
      </c>
      <c r="L10" s="16">
        <v>52782490</v>
      </c>
      <c r="M10" s="11">
        <v>1</v>
      </c>
      <c r="N10" s="21" t="s">
        <v>67</v>
      </c>
      <c r="O10" s="13">
        <v>44742</v>
      </c>
      <c r="P10" s="11">
        <f t="shared" si="0"/>
        <v>-174</v>
      </c>
      <c r="Q10" s="10">
        <v>48000000</v>
      </c>
      <c r="R10" s="17">
        <v>44203</v>
      </c>
      <c r="S10" s="5" t="s">
        <v>36</v>
      </c>
      <c r="T10" s="5"/>
      <c r="U10" s="5"/>
      <c r="V10" s="5"/>
      <c r="W10" s="5"/>
      <c r="X10" s="5"/>
      <c r="Y10" s="5"/>
      <c r="Z10" s="5" t="s">
        <v>37</v>
      </c>
      <c r="AA10" s="5">
        <v>51955452</v>
      </c>
      <c r="AB10" s="15" t="s">
        <v>68</v>
      </c>
    </row>
    <row r="11" spans="1:28" ht="48" customHeight="1" x14ac:dyDescent="0.25">
      <c r="A11" s="16">
        <v>10</v>
      </c>
      <c r="B11" s="5" t="s">
        <v>28</v>
      </c>
      <c r="C11" s="12" t="s">
        <v>39</v>
      </c>
      <c r="D11" s="9" t="s">
        <v>30</v>
      </c>
      <c r="E11" s="17">
        <v>44568</v>
      </c>
      <c r="F11" s="17">
        <v>44568</v>
      </c>
      <c r="G11" s="11">
        <v>3822</v>
      </c>
      <c r="H11" s="11">
        <v>3622</v>
      </c>
      <c r="I11" s="5" t="s">
        <v>69</v>
      </c>
      <c r="J11" s="5" t="s">
        <v>41</v>
      </c>
      <c r="K11" s="16" t="s">
        <v>42</v>
      </c>
      <c r="L11" s="16">
        <v>11316626</v>
      </c>
      <c r="M11" s="11">
        <v>8</v>
      </c>
      <c r="N11" s="23" t="s">
        <v>70</v>
      </c>
      <c r="O11" s="13">
        <v>44742</v>
      </c>
      <c r="P11" s="11">
        <f t="shared" si="0"/>
        <v>-174</v>
      </c>
      <c r="Q11" s="10">
        <v>23400000</v>
      </c>
      <c r="R11" s="17">
        <v>44207</v>
      </c>
      <c r="S11" s="5" t="s">
        <v>36</v>
      </c>
      <c r="T11" s="5"/>
      <c r="U11" s="5"/>
      <c r="V11" s="5"/>
      <c r="W11" s="5"/>
      <c r="X11" s="5"/>
      <c r="Y11" s="5"/>
      <c r="Z11" s="5" t="s">
        <v>37</v>
      </c>
      <c r="AA11" s="5">
        <v>86045485</v>
      </c>
      <c r="AB11" s="15" t="s">
        <v>71</v>
      </c>
    </row>
    <row r="12" spans="1:28" ht="48" customHeight="1" x14ac:dyDescent="0.25">
      <c r="A12" s="16">
        <v>11</v>
      </c>
      <c r="B12" s="5" t="s">
        <v>28</v>
      </c>
      <c r="C12" s="12" t="s">
        <v>39</v>
      </c>
      <c r="D12" s="9" t="s">
        <v>30</v>
      </c>
      <c r="E12" s="17">
        <v>44568</v>
      </c>
      <c r="F12" s="17">
        <v>44568</v>
      </c>
      <c r="G12" s="11">
        <v>3522</v>
      </c>
      <c r="H12" s="11">
        <v>3522</v>
      </c>
      <c r="I12" s="5" t="s">
        <v>72</v>
      </c>
      <c r="J12" s="5" t="s">
        <v>41</v>
      </c>
      <c r="K12" s="16" t="s">
        <v>42</v>
      </c>
      <c r="L12" s="16">
        <v>1010113938</v>
      </c>
      <c r="M12" s="11">
        <v>6</v>
      </c>
      <c r="N12" s="21" t="s">
        <v>73</v>
      </c>
      <c r="O12" s="13">
        <v>44742</v>
      </c>
      <c r="P12" s="11">
        <f t="shared" si="0"/>
        <v>-174</v>
      </c>
      <c r="Q12" s="10">
        <v>15000000</v>
      </c>
      <c r="R12" s="24">
        <v>44568</v>
      </c>
      <c r="S12" s="5" t="s">
        <v>36</v>
      </c>
      <c r="T12" s="5"/>
      <c r="U12" s="5"/>
      <c r="V12" s="5"/>
      <c r="W12" s="5"/>
      <c r="X12" s="5"/>
      <c r="Y12" s="5"/>
      <c r="Z12" s="5" t="s">
        <v>37</v>
      </c>
      <c r="AA12" s="5">
        <v>86045485</v>
      </c>
      <c r="AB12" s="15" t="s">
        <v>74</v>
      </c>
    </row>
    <row r="13" spans="1:28" ht="48" customHeight="1" x14ac:dyDescent="0.25">
      <c r="A13" s="16">
        <v>12</v>
      </c>
      <c r="B13" s="5" t="s">
        <v>28</v>
      </c>
      <c r="C13" s="12" t="s">
        <v>39</v>
      </c>
      <c r="D13" s="9" t="s">
        <v>30</v>
      </c>
      <c r="E13" s="17">
        <v>44568</v>
      </c>
      <c r="F13" s="17">
        <v>44568</v>
      </c>
      <c r="G13" s="11">
        <v>3422</v>
      </c>
      <c r="H13" s="11">
        <v>3422</v>
      </c>
      <c r="I13" s="5" t="s">
        <v>75</v>
      </c>
      <c r="J13" s="5" t="s">
        <v>41</v>
      </c>
      <c r="K13" s="16" t="s">
        <v>42</v>
      </c>
      <c r="L13" s="16">
        <v>53002853</v>
      </c>
      <c r="M13" s="11">
        <v>8</v>
      </c>
      <c r="N13" s="21" t="s">
        <v>76</v>
      </c>
      <c r="O13" s="13">
        <v>44742</v>
      </c>
      <c r="P13" s="11">
        <f t="shared" si="0"/>
        <v>-174</v>
      </c>
      <c r="Q13" s="10">
        <v>51000000</v>
      </c>
      <c r="R13" s="24">
        <v>44568</v>
      </c>
      <c r="S13" s="5" t="s">
        <v>36</v>
      </c>
      <c r="T13" s="5"/>
      <c r="U13" s="5"/>
      <c r="V13" s="5"/>
      <c r="W13" s="5"/>
      <c r="X13" s="5"/>
      <c r="Y13" s="5"/>
      <c r="Z13" s="5" t="s">
        <v>51</v>
      </c>
      <c r="AA13" s="5">
        <v>16642011</v>
      </c>
      <c r="AB13" s="15" t="s">
        <v>77</v>
      </c>
    </row>
    <row r="14" spans="1:28" ht="48" customHeight="1" x14ac:dyDescent="0.25">
      <c r="A14" s="16">
        <v>13</v>
      </c>
      <c r="B14" s="5" t="s">
        <v>28</v>
      </c>
      <c r="C14" s="12" t="s">
        <v>39</v>
      </c>
      <c r="D14" s="9" t="s">
        <v>30</v>
      </c>
      <c r="E14" s="17">
        <v>44572</v>
      </c>
      <c r="F14" s="17">
        <v>44572</v>
      </c>
      <c r="G14" s="11">
        <v>3722</v>
      </c>
      <c r="H14" s="11">
        <v>3722</v>
      </c>
      <c r="I14" s="5" t="s">
        <v>78</v>
      </c>
      <c r="J14" s="5" t="s">
        <v>41</v>
      </c>
      <c r="K14" s="16" t="s">
        <v>42</v>
      </c>
      <c r="L14" s="16">
        <v>16926078</v>
      </c>
      <c r="M14" s="11">
        <v>7</v>
      </c>
      <c r="N14" s="21" t="s">
        <v>79</v>
      </c>
      <c r="O14" s="13">
        <v>44742</v>
      </c>
      <c r="P14" s="11">
        <f t="shared" si="0"/>
        <v>-170</v>
      </c>
      <c r="Q14" s="10">
        <v>15600000</v>
      </c>
      <c r="R14" s="17">
        <v>44572</v>
      </c>
      <c r="S14" s="5" t="s">
        <v>36</v>
      </c>
      <c r="T14" s="5"/>
      <c r="U14" s="5"/>
      <c r="V14" s="5"/>
      <c r="W14" s="5"/>
      <c r="X14" s="5"/>
      <c r="Y14" s="5"/>
      <c r="Z14" s="5" t="s">
        <v>51</v>
      </c>
      <c r="AA14" s="5">
        <v>16642011</v>
      </c>
      <c r="AB14" s="15" t="s">
        <v>80</v>
      </c>
    </row>
    <row r="15" spans="1:28" ht="48" customHeight="1" x14ac:dyDescent="0.25">
      <c r="A15" s="16">
        <v>14</v>
      </c>
      <c r="B15" s="5" t="s">
        <v>28</v>
      </c>
      <c r="C15" s="12" t="s">
        <v>39</v>
      </c>
      <c r="D15" s="9" t="s">
        <v>30</v>
      </c>
      <c r="E15" s="17">
        <v>44572</v>
      </c>
      <c r="F15" s="17">
        <v>44573</v>
      </c>
      <c r="G15" s="11">
        <v>3622</v>
      </c>
      <c r="H15" s="11">
        <v>3822</v>
      </c>
      <c r="I15" s="5" t="s">
        <v>81</v>
      </c>
      <c r="J15" s="5" t="s">
        <v>41</v>
      </c>
      <c r="K15" s="16" t="s">
        <v>42</v>
      </c>
      <c r="L15" s="16">
        <v>1010193864</v>
      </c>
      <c r="M15" s="11">
        <v>1</v>
      </c>
      <c r="N15" s="21" t="s">
        <v>82</v>
      </c>
      <c r="O15" s="13">
        <v>44926</v>
      </c>
      <c r="P15" s="11">
        <f t="shared" si="0"/>
        <v>-353</v>
      </c>
      <c r="Q15" s="10">
        <v>114000000</v>
      </c>
      <c r="R15" s="17">
        <v>44572</v>
      </c>
      <c r="S15" s="5" t="s">
        <v>36</v>
      </c>
      <c r="T15" s="5"/>
      <c r="U15" s="5"/>
      <c r="V15" s="5"/>
      <c r="W15" s="5"/>
      <c r="X15" s="5"/>
      <c r="Y15" s="5"/>
      <c r="Z15" s="5" t="s">
        <v>61</v>
      </c>
      <c r="AA15" s="5">
        <v>98385670</v>
      </c>
      <c r="AB15" s="15" t="s">
        <v>83</v>
      </c>
    </row>
    <row r="16" spans="1:28" ht="48" customHeight="1" x14ac:dyDescent="0.25">
      <c r="A16" s="16">
        <v>15</v>
      </c>
      <c r="B16" s="5" t="s">
        <v>28</v>
      </c>
      <c r="C16" s="12" t="s">
        <v>39</v>
      </c>
      <c r="D16" s="9" t="s">
        <v>30</v>
      </c>
      <c r="E16" s="17">
        <v>44572</v>
      </c>
      <c r="F16" s="17">
        <v>44572</v>
      </c>
      <c r="G16" s="11">
        <v>4022</v>
      </c>
      <c r="H16" s="11">
        <v>4122</v>
      </c>
      <c r="I16" s="5" t="s">
        <v>84</v>
      </c>
      <c r="J16" s="5" t="s">
        <v>41</v>
      </c>
      <c r="K16" s="16" t="s">
        <v>42</v>
      </c>
      <c r="L16" s="16">
        <v>1010172478</v>
      </c>
      <c r="M16" s="11">
        <v>1</v>
      </c>
      <c r="N16" s="21" t="s">
        <v>85</v>
      </c>
      <c r="O16" s="13">
        <v>44742</v>
      </c>
      <c r="P16" s="11">
        <f t="shared" si="0"/>
        <v>-170</v>
      </c>
      <c r="Q16" s="10">
        <v>51000000</v>
      </c>
      <c r="R16" s="17">
        <v>44573</v>
      </c>
      <c r="S16" s="5" t="s">
        <v>36</v>
      </c>
      <c r="T16" s="5"/>
      <c r="U16" s="5"/>
      <c r="V16" s="5"/>
      <c r="W16" s="5"/>
      <c r="X16" s="5"/>
      <c r="Y16" s="5"/>
      <c r="Z16" s="5" t="s">
        <v>37</v>
      </c>
      <c r="AA16" s="5">
        <v>86045485</v>
      </c>
      <c r="AB16" s="15" t="s">
        <v>86</v>
      </c>
    </row>
    <row r="17" spans="1:28" ht="48" customHeight="1" x14ac:dyDescent="0.25">
      <c r="A17" s="16">
        <v>16</v>
      </c>
      <c r="B17" s="5" t="s">
        <v>28</v>
      </c>
      <c r="C17" s="12" t="s">
        <v>39</v>
      </c>
      <c r="D17" s="9" t="s">
        <v>30</v>
      </c>
      <c r="E17" s="17">
        <v>44572</v>
      </c>
      <c r="F17" s="17">
        <v>44573</v>
      </c>
      <c r="G17" s="11">
        <v>3922</v>
      </c>
      <c r="H17" s="11">
        <v>3922</v>
      </c>
      <c r="I17" s="5" t="s">
        <v>87</v>
      </c>
      <c r="J17" s="5" t="s">
        <v>41</v>
      </c>
      <c r="K17" s="16" t="s">
        <v>42</v>
      </c>
      <c r="L17" s="16">
        <v>1098608816</v>
      </c>
      <c r="M17" s="11">
        <v>1</v>
      </c>
      <c r="N17" s="21" t="s">
        <v>88</v>
      </c>
      <c r="O17" s="13">
        <v>44742</v>
      </c>
      <c r="P17" s="11">
        <f t="shared" si="0"/>
        <v>-169</v>
      </c>
      <c r="Q17" s="10">
        <v>33000000</v>
      </c>
      <c r="R17" s="17">
        <v>44573</v>
      </c>
      <c r="S17" s="5" t="s">
        <v>36</v>
      </c>
      <c r="T17" s="5"/>
      <c r="U17" s="5"/>
      <c r="V17" s="5"/>
      <c r="W17" s="5"/>
      <c r="X17" s="5"/>
      <c r="Y17" s="5"/>
      <c r="Z17" s="5" t="s">
        <v>89</v>
      </c>
      <c r="AA17" s="5">
        <v>1136879147</v>
      </c>
      <c r="AB17" s="15" t="s">
        <v>90</v>
      </c>
    </row>
    <row r="18" spans="1:28" ht="48" customHeight="1" x14ac:dyDescent="0.25">
      <c r="A18" s="16">
        <v>17</v>
      </c>
      <c r="B18" s="5" t="s">
        <v>28</v>
      </c>
      <c r="C18" s="12" t="s">
        <v>39</v>
      </c>
      <c r="D18" s="9" t="s">
        <v>30</v>
      </c>
      <c r="E18" s="17">
        <v>44573</v>
      </c>
      <c r="F18" s="17">
        <v>44573</v>
      </c>
      <c r="G18" s="11">
        <v>4122</v>
      </c>
      <c r="H18" s="11">
        <v>4422</v>
      </c>
      <c r="I18" s="5" t="s">
        <v>91</v>
      </c>
      <c r="J18" s="5" t="s">
        <v>41</v>
      </c>
      <c r="K18" s="16" t="s">
        <v>42</v>
      </c>
      <c r="L18" s="16">
        <v>83044163</v>
      </c>
      <c r="M18" s="11">
        <v>3</v>
      </c>
      <c r="N18" s="23" t="s">
        <v>92</v>
      </c>
      <c r="O18" s="13">
        <v>44926</v>
      </c>
      <c r="P18" s="11">
        <f t="shared" si="0"/>
        <v>-353</v>
      </c>
      <c r="Q18" s="10">
        <v>75787200</v>
      </c>
      <c r="R18" s="17">
        <v>44573</v>
      </c>
      <c r="S18" s="5" t="s">
        <v>36</v>
      </c>
      <c r="T18" s="5"/>
      <c r="U18" s="5"/>
      <c r="V18" s="5"/>
      <c r="W18" s="5"/>
      <c r="X18" s="5"/>
      <c r="Y18" s="5"/>
      <c r="Z18" s="5" t="s">
        <v>37</v>
      </c>
      <c r="AA18" s="5">
        <v>86045485</v>
      </c>
      <c r="AB18" s="15" t="s">
        <v>93</v>
      </c>
    </row>
    <row r="19" spans="1:28" ht="48" customHeight="1" x14ac:dyDescent="0.25">
      <c r="A19" s="16">
        <v>18</v>
      </c>
      <c r="B19" s="5" t="s">
        <v>28</v>
      </c>
      <c r="C19" s="12" t="s">
        <v>39</v>
      </c>
      <c r="D19" s="9" t="s">
        <v>30</v>
      </c>
      <c r="E19" s="17">
        <v>44573</v>
      </c>
      <c r="F19" s="17">
        <v>44573</v>
      </c>
      <c r="G19" s="11">
        <v>4222</v>
      </c>
      <c r="H19" s="11">
        <v>4222</v>
      </c>
      <c r="I19" s="5" t="s">
        <v>94</v>
      </c>
      <c r="J19" s="5" t="s">
        <v>41</v>
      </c>
      <c r="K19" s="16" t="s">
        <v>42</v>
      </c>
      <c r="L19" s="16">
        <v>43262843</v>
      </c>
      <c r="M19" s="11">
        <v>2</v>
      </c>
      <c r="N19" s="21" t="s">
        <v>95</v>
      </c>
      <c r="O19" s="13">
        <v>44742</v>
      </c>
      <c r="P19" s="11">
        <f t="shared" si="0"/>
        <v>-169</v>
      </c>
      <c r="Q19" s="10">
        <v>51000000</v>
      </c>
      <c r="R19" s="17">
        <v>44573</v>
      </c>
      <c r="S19" s="5" t="s">
        <v>36</v>
      </c>
      <c r="T19" s="5"/>
      <c r="U19" s="5"/>
      <c r="V19" s="5"/>
      <c r="W19" s="5"/>
      <c r="X19" s="5"/>
      <c r="Y19" s="5"/>
      <c r="Z19" s="5" t="s">
        <v>37</v>
      </c>
      <c r="AA19" s="5">
        <v>86045485</v>
      </c>
      <c r="AB19" s="15" t="s">
        <v>96</v>
      </c>
    </row>
    <row r="20" spans="1:28" ht="48" customHeight="1" x14ac:dyDescent="0.25">
      <c r="A20" s="16">
        <v>19</v>
      </c>
      <c r="B20" s="5" t="s">
        <v>28</v>
      </c>
      <c r="C20" s="12" t="s">
        <v>39</v>
      </c>
      <c r="D20" s="9" t="s">
        <v>30</v>
      </c>
      <c r="E20" s="17">
        <v>44573</v>
      </c>
      <c r="F20" s="17">
        <v>44589</v>
      </c>
      <c r="G20" s="11">
        <v>4322</v>
      </c>
      <c r="H20" s="11">
        <v>4022</v>
      </c>
      <c r="I20" s="5" t="s">
        <v>97</v>
      </c>
      <c r="J20" s="5" t="s">
        <v>41</v>
      </c>
      <c r="K20" s="16" t="s">
        <v>42</v>
      </c>
      <c r="L20" s="16">
        <v>71750035</v>
      </c>
      <c r="M20" s="11">
        <v>3</v>
      </c>
      <c r="N20" s="21" t="s">
        <v>98</v>
      </c>
      <c r="O20" s="13">
        <v>44926</v>
      </c>
      <c r="P20" s="11">
        <f t="shared" si="0"/>
        <v>-337</v>
      </c>
      <c r="Q20" s="10">
        <v>126000000</v>
      </c>
      <c r="R20" s="17">
        <v>44573</v>
      </c>
      <c r="S20" s="5" t="s">
        <v>36</v>
      </c>
      <c r="T20" s="5"/>
      <c r="U20" s="5"/>
      <c r="V20" s="5"/>
      <c r="W20" s="5"/>
      <c r="X20" s="5"/>
      <c r="Y20" s="5"/>
      <c r="Z20" s="5" t="s">
        <v>61</v>
      </c>
      <c r="AA20" s="5">
        <v>98385670</v>
      </c>
      <c r="AB20" s="15" t="s">
        <v>99</v>
      </c>
    </row>
    <row r="21" spans="1:28" ht="48" customHeight="1" x14ac:dyDescent="0.25">
      <c r="A21" s="16">
        <v>20</v>
      </c>
      <c r="B21" s="5" t="s">
        <v>28</v>
      </c>
      <c r="C21" s="12" t="s">
        <v>39</v>
      </c>
      <c r="D21" s="9" t="s">
        <v>30</v>
      </c>
      <c r="E21" s="17">
        <v>44573</v>
      </c>
      <c r="F21" s="17">
        <v>44575</v>
      </c>
      <c r="G21" s="11">
        <v>4422</v>
      </c>
      <c r="H21" s="11">
        <v>5022</v>
      </c>
      <c r="I21" s="5" t="s">
        <v>100</v>
      </c>
      <c r="J21" s="5" t="s">
        <v>41</v>
      </c>
      <c r="K21" s="16" t="s">
        <v>42</v>
      </c>
      <c r="L21" s="16">
        <v>1023881375</v>
      </c>
      <c r="M21" s="25">
        <v>0</v>
      </c>
      <c r="N21" s="21" t="s">
        <v>101</v>
      </c>
      <c r="O21" s="13">
        <v>44742</v>
      </c>
      <c r="P21" s="11">
        <f t="shared" si="0"/>
        <v>-167</v>
      </c>
      <c r="Q21" s="10">
        <v>51000000</v>
      </c>
      <c r="R21" s="24" t="s">
        <v>102</v>
      </c>
      <c r="S21" s="5" t="s">
        <v>36</v>
      </c>
      <c r="T21" s="5"/>
      <c r="U21" s="5"/>
      <c r="V21" s="5"/>
      <c r="W21" s="5"/>
      <c r="X21" s="5"/>
      <c r="Y21" s="5"/>
      <c r="Z21" s="5" t="s">
        <v>51</v>
      </c>
      <c r="AA21" s="5">
        <v>16042011</v>
      </c>
      <c r="AB21" s="15" t="s">
        <v>103</v>
      </c>
    </row>
    <row r="22" spans="1:28" ht="48" customHeight="1" x14ac:dyDescent="0.25">
      <c r="A22" s="16">
        <v>21</v>
      </c>
      <c r="B22" s="5" t="s">
        <v>28</v>
      </c>
      <c r="C22" s="12" t="s">
        <v>39</v>
      </c>
      <c r="D22" s="9" t="s">
        <v>30</v>
      </c>
      <c r="E22" s="17">
        <v>44573</v>
      </c>
      <c r="F22" s="17">
        <v>44573</v>
      </c>
      <c r="G22" s="11">
        <v>4522</v>
      </c>
      <c r="H22" s="11">
        <v>4322</v>
      </c>
      <c r="I22" s="5" t="s">
        <v>104</v>
      </c>
      <c r="J22" s="5" t="s">
        <v>41</v>
      </c>
      <c r="K22" s="16" t="s">
        <v>42</v>
      </c>
      <c r="L22" s="16">
        <v>79901628</v>
      </c>
      <c r="M22" s="25">
        <v>4</v>
      </c>
      <c r="N22" s="21" t="s">
        <v>105</v>
      </c>
      <c r="O22" s="13">
        <v>44926</v>
      </c>
      <c r="P22" s="11">
        <f t="shared" si="0"/>
        <v>-353</v>
      </c>
      <c r="Q22" s="10">
        <v>96000000</v>
      </c>
      <c r="R22" s="24" t="s">
        <v>102</v>
      </c>
      <c r="S22" s="5" t="s">
        <v>36</v>
      </c>
      <c r="T22" s="5"/>
      <c r="U22" s="5"/>
      <c r="V22" s="5"/>
      <c r="W22" s="5"/>
      <c r="X22" s="5"/>
      <c r="Y22" s="5"/>
      <c r="Z22" s="5" t="s">
        <v>37</v>
      </c>
      <c r="AA22" s="5">
        <v>86045485</v>
      </c>
      <c r="AB22" s="15" t="s">
        <v>106</v>
      </c>
    </row>
    <row r="23" spans="1:28" ht="48" customHeight="1" x14ac:dyDescent="0.25">
      <c r="A23" s="16">
        <v>22</v>
      </c>
      <c r="B23" s="5" t="s">
        <v>28</v>
      </c>
      <c r="C23" s="12" t="s">
        <v>39</v>
      </c>
      <c r="D23" s="9" t="s">
        <v>30</v>
      </c>
      <c r="E23" s="17">
        <v>44573</v>
      </c>
      <c r="F23" s="17">
        <v>44574</v>
      </c>
      <c r="G23" s="11">
        <v>4622</v>
      </c>
      <c r="H23" s="11">
        <v>4522</v>
      </c>
      <c r="I23" s="5" t="s">
        <v>107</v>
      </c>
      <c r="J23" s="5" t="s">
        <v>41</v>
      </c>
      <c r="K23" s="16" t="s">
        <v>42</v>
      </c>
      <c r="L23" s="16">
        <v>1110449263</v>
      </c>
      <c r="M23" s="25">
        <v>9</v>
      </c>
      <c r="N23" s="23" t="s">
        <v>108</v>
      </c>
      <c r="O23" s="13">
        <v>44742</v>
      </c>
      <c r="P23" s="11">
        <f t="shared" si="0"/>
        <v>-168</v>
      </c>
      <c r="Q23" s="10">
        <v>28420200</v>
      </c>
      <c r="R23" s="17">
        <v>44574</v>
      </c>
      <c r="S23" s="5" t="s">
        <v>36</v>
      </c>
      <c r="T23" s="5"/>
      <c r="U23" s="5"/>
      <c r="V23" s="5"/>
      <c r="W23" s="5"/>
      <c r="X23" s="5"/>
      <c r="Y23" s="5"/>
      <c r="Z23" s="5" t="s">
        <v>37</v>
      </c>
      <c r="AA23" s="5">
        <v>86045485</v>
      </c>
      <c r="AB23" s="15" t="s">
        <v>109</v>
      </c>
    </row>
    <row r="24" spans="1:28" ht="48" customHeight="1" x14ac:dyDescent="0.25">
      <c r="A24" s="16">
        <v>23</v>
      </c>
      <c r="B24" s="5" t="s">
        <v>28</v>
      </c>
      <c r="C24" s="12" t="s">
        <v>39</v>
      </c>
      <c r="D24" s="9" t="s">
        <v>30</v>
      </c>
      <c r="E24" s="17">
        <v>44573</v>
      </c>
      <c r="F24" s="17">
        <v>44575</v>
      </c>
      <c r="G24" s="11">
        <v>4822</v>
      </c>
      <c r="H24" s="11">
        <v>5122</v>
      </c>
      <c r="I24" s="5" t="s">
        <v>110</v>
      </c>
      <c r="J24" s="5" t="s">
        <v>41</v>
      </c>
      <c r="K24" s="16" t="s">
        <v>42</v>
      </c>
      <c r="L24" s="16">
        <v>1110496584</v>
      </c>
      <c r="M24" s="25">
        <v>8</v>
      </c>
      <c r="N24" s="21" t="s">
        <v>111</v>
      </c>
      <c r="O24" s="13">
        <v>44926</v>
      </c>
      <c r="P24" s="11">
        <f t="shared" si="0"/>
        <v>-351</v>
      </c>
      <c r="Q24" s="10">
        <v>56840400</v>
      </c>
      <c r="R24" s="17">
        <v>44574</v>
      </c>
      <c r="S24" s="5" t="s">
        <v>36</v>
      </c>
      <c r="T24" s="5"/>
      <c r="U24" s="5"/>
      <c r="V24" s="5"/>
      <c r="W24" s="5"/>
      <c r="X24" s="5"/>
      <c r="Y24" s="5"/>
      <c r="Z24" s="5" t="s">
        <v>37</v>
      </c>
      <c r="AA24" s="5">
        <v>86045485</v>
      </c>
      <c r="AB24" s="15" t="s">
        <v>112</v>
      </c>
    </row>
    <row r="25" spans="1:28" ht="48" customHeight="1" x14ac:dyDescent="0.25">
      <c r="A25" s="16">
        <v>24</v>
      </c>
      <c r="B25" s="5" t="s">
        <v>28</v>
      </c>
      <c r="C25" s="12" t="s">
        <v>39</v>
      </c>
      <c r="D25" s="9" t="s">
        <v>30</v>
      </c>
      <c r="E25" s="17">
        <v>44574</v>
      </c>
      <c r="F25" s="17">
        <v>44574</v>
      </c>
      <c r="G25" s="11">
        <v>4922</v>
      </c>
      <c r="H25" s="11">
        <v>4822</v>
      </c>
      <c r="I25" s="5" t="s">
        <v>113</v>
      </c>
      <c r="J25" s="5" t="s">
        <v>41</v>
      </c>
      <c r="K25" s="16" t="s">
        <v>42</v>
      </c>
      <c r="L25" s="16">
        <v>37080321</v>
      </c>
      <c r="M25" s="25">
        <v>6</v>
      </c>
      <c r="N25" s="21" t="s">
        <v>114</v>
      </c>
      <c r="O25" s="13">
        <v>44742</v>
      </c>
      <c r="P25" s="11">
        <f t="shared" si="0"/>
        <v>-168</v>
      </c>
      <c r="Q25" s="10">
        <v>25050000</v>
      </c>
      <c r="R25" s="17">
        <v>44574</v>
      </c>
      <c r="S25" s="5" t="s">
        <v>36</v>
      </c>
      <c r="T25" s="5"/>
      <c r="U25" s="5"/>
      <c r="V25" s="5"/>
      <c r="W25" s="5"/>
      <c r="X25" s="5"/>
      <c r="Y25" s="5"/>
      <c r="Z25" s="5" t="s">
        <v>37</v>
      </c>
      <c r="AA25" s="5">
        <v>86045485</v>
      </c>
      <c r="AB25" s="15" t="s">
        <v>115</v>
      </c>
    </row>
    <row r="26" spans="1:28" ht="48" customHeight="1" x14ac:dyDescent="0.25">
      <c r="A26" s="16">
        <v>25</v>
      </c>
      <c r="B26" s="5" t="s">
        <v>28</v>
      </c>
      <c r="C26" s="12" t="s">
        <v>39</v>
      </c>
      <c r="D26" s="9" t="s">
        <v>30</v>
      </c>
      <c r="E26" s="17">
        <v>44574</v>
      </c>
      <c r="F26" s="17">
        <v>44574</v>
      </c>
      <c r="G26" s="11">
        <v>4722</v>
      </c>
      <c r="H26" s="11">
        <v>4622</v>
      </c>
      <c r="I26" s="5" t="s">
        <v>116</v>
      </c>
      <c r="J26" s="5" t="s">
        <v>41</v>
      </c>
      <c r="K26" s="16" t="s">
        <v>42</v>
      </c>
      <c r="L26" s="16">
        <v>1085264919</v>
      </c>
      <c r="M26" s="25">
        <v>6</v>
      </c>
      <c r="N26" s="21" t="s">
        <v>117</v>
      </c>
      <c r="O26" s="13">
        <v>44742</v>
      </c>
      <c r="P26" s="11">
        <f t="shared" si="0"/>
        <v>-168</v>
      </c>
      <c r="Q26" s="10">
        <v>36000000</v>
      </c>
      <c r="R26" s="17">
        <v>44574</v>
      </c>
      <c r="S26" s="5" t="s">
        <v>36</v>
      </c>
      <c r="T26" s="5"/>
      <c r="U26" s="5"/>
      <c r="V26" s="5"/>
      <c r="W26" s="5"/>
      <c r="X26" s="5"/>
      <c r="Y26" s="5"/>
      <c r="Z26" s="5" t="s">
        <v>118</v>
      </c>
      <c r="AA26" s="5">
        <v>1136879147</v>
      </c>
      <c r="AB26" s="15" t="s">
        <v>119</v>
      </c>
    </row>
    <row r="27" spans="1:28" ht="48" customHeight="1" x14ac:dyDescent="0.25">
      <c r="A27" s="16">
        <v>26</v>
      </c>
      <c r="B27" s="5" t="s">
        <v>28</v>
      </c>
      <c r="C27" s="12" t="s">
        <v>39</v>
      </c>
      <c r="D27" s="9" t="s">
        <v>30</v>
      </c>
      <c r="E27" s="17">
        <v>44574</v>
      </c>
      <c r="F27" s="17">
        <v>44574</v>
      </c>
      <c r="G27" s="11">
        <v>5122</v>
      </c>
      <c r="H27" s="11">
        <v>4722</v>
      </c>
      <c r="I27" s="5" t="s">
        <v>120</v>
      </c>
      <c r="J27" s="5" t="s">
        <v>41</v>
      </c>
      <c r="K27" s="16" t="s">
        <v>42</v>
      </c>
      <c r="L27" s="16">
        <v>52531395</v>
      </c>
      <c r="M27" s="25">
        <v>1</v>
      </c>
      <c r="N27" s="21" t="s">
        <v>121</v>
      </c>
      <c r="O27" s="13">
        <v>44742</v>
      </c>
      <c r="P27" s="11">
        <f t="shared" si="0"/>
        <v>-168</v>
      </c>
      <c r="Q27" s="10">
        <v>37893600</v>
      </c>
      <c r="R27" s="17">
        <v>44574</v>
      </c>
      <c r="S27" s="5" t="s">
        <v>36</v>
      </c>
      <c r="T27" s="5"/>
      <c r="U27" s="5"/>
      <c r="V27" s="5"/>
      <c r="W27" s="5"/>
      <c r="X27" s="5"/>
      <c r="Y27" s="5"/>
      <c r="Z27" s="5" t="s">
        <v>57</v>
      </c>
      <c r="AA27" s="5">
        <v>51955452</v>
      </c>
      <c r="AB27" s="15" t="s">
        <v>122</v>
      </c>
    </row>
    <row r="28" spans="1:28" ht="48" customHeight="1" x14ac:dyDescent="0.25">
      <c r="A28" s="26">
        <v>27</v>
      </c>
      <c r="B28" s="5" t="s">
        <v>28</v>
      </c>
      <c r="C28" s="27" t="s">
        <v>39</v>
      </c>
      <c r="D28" s="28" t="s">
        <v>30</v>
      </c>
      <c r="E28" s="24">
        <v>44574</v>
      </c>
      <c r="F28" s="24">
        <v>44575</v>
      </c>
      <c r="G28" s="29">
        <v>5822</v>
      </c>
      <c r="H28" s="29">
        <v>5222</v>
      </c>
      <c r="I28" s="30" t="s">
        <v>123</v>
      </c>
      <c r="J28" s="30" t="s">
        <v>41</v>
      </c>
      <c r="K28" s="26" t="s">
        <v>42</v>
      </c>
      <c r="L28" s="26">
        <v>1014230783</v>
      </c>
      <c r="M28" s="31">
        <v>7</v>
      </c>
      <c r="N28" s="21" t="s">
        <v>124</v>
      </c>
      <c r="O28" s="32">
        <v>44742</v>
      </c>
      <c r="P28" s="29">
        <f t="shared" si="0"/>
        <v>-167</v>
      </c>
      <c r="Q28" s="7">
        <v>25050000</v>
      </c>
      <c r="R28" s="17">
        <v>44574</v>
      </c>
      <c r="S28" s="5" t="s">
        <v>36</v>
      </c>
      <c r="T28" s="30"/>
      <c r="U28" s="30"/>
      <c r="V28" s="30"/>
      <c r="W28" s="30"/>
      <c r="X28" s="30"/>
      <c r="Y28" s="5"/>
      <c r="Z28" s="5" t="s">
        <v>37</v>
      </c>
      <c r="AA28" s="5">
        <v>86045485</v>
      </c>
      <c r="AB28" s="15" t="s">
        <v>125</v>
      </c>
    </row>
    <row r="29" spans="1:28" ht="48" customHeight="1" x14ac:dyDescent="0.25">
      <c r="A29" s="26">
        <v>28</v>
      </c>
      <c r="B29" s="5" t="s">
        <v>28</v>
      </c>
      <c r="C29" s="27" t="s">
        <v>39</v>
      </c>
      <c r="D29" s="28" t="s">
        <v>30</v>
      </c>
      <c r="E29" s="24">
        <v>44574</v>
      </c>
      <c r="F29" s="24">
        <v>44575</v>
      </c>
      <c r="G29" s="29">
        <v>5222</v>
      </c>
      <c r="H29" s="29">
        <v>5322</v>
      </c>
      <c r="I29" s="30" t="s">
        <v>126</v>
      </c>
      <c r="J29" s="30" t="s">
        <v>41</v>
      </c>
      <c r="K29" s="26" t="s">
        <v>42</v>
      </c>
      <c r="L29" s="26">
        <v>98638827</v>
      </c>
      <c r="M29" s="31">
        <v>1</v>
      </c>
      <c r="N29" s="21" t="s">
        <v>127</v>
      </c>
      <c r="O29" s="32">
        <v>44926</v>
      </c>
      <c r="P29" s="29">
        <f t="shared" si="0"/>
        <v>-351</v>
      </c>
      <c r="Q29" s="7">
        <v>72000000</v>
      </c>
      <c r="R29" s="24">
        <v>44575</v>
      </c>
      <c r="S29" s="5" t="s">
        <v>36</v>
      </c>
      <c r="T29" s="30"/>
      <c r="U29" s="30"/>
      <c r="V29" s="30"/>
      <c r="W29" s="30"/>
      <c r="X29" s="30"/>
      <c r="Y29" s="5"/>
      <c r="Z29" s="30" t="s">
        <v>51</v>
      </c>
      <c r="AA29" s="30">
        <v>16642011</v>
      </c>
      <c r="AB29" s="15" t="s">
        <v>128</v>
      </c>
    </row>
    <row r="30" spans="1:28" ht="48" customHeight="1" x14ac:dyDescent="0.25">
      <c r="A30" s="26">
        <v>29</v>
      </c>
      <c r="B30" s="5" t="s">
        <v>28</v>
      </c>
      <c r="C30" s="27" t="s">
        <v>39</v>
      </c>
      <c r="D30" s="28" t="s">
        <v>30</v>
      </c>
      <c r="E30" s="24">
        <v>44574</v>
      </c>
      <c r="F30" s="33">
        <v>44574</v>
      </c>
      <c r="G30" s="29">
        <v>5622</v>
      </c>
      <c r="H30" s="29">
        <v>5422</v>
      </c>
      <c r="I30" s="30" t="s">
        <v>129</v>
      </c>
      <c r="J30" s="30" t="s">
        <v>41</v>
      </c>
      <c r="K30" s="26" t="s">
        <v>42</v>
      </c>
      <c r="L30" s="34">
        <v>79916613</v>
      </c>
      <c r="M30" s="31">
        <v>4</v>
      </c>
      <c r="N30" s="21" t="s">
        <v>130</v>
      </c>
      <c r="O30" s="32">
        <v>44742</v>
      </c>
      <c r="P30" s="29">
        <f t="shared" si="0"/>
        <v>-168</v>
      </c>
      <c r="Q30" s="7">
        <v>33000000</v>
      </c>
      <c r="R30" s="24">
        <v>44575</v>
      </c>
      <c r="S30" s="5" t="s">
        <v>36</v>
      </c>
      <c r="T30" s="30"/>
      <c r="U30" s="30"/>
      <c r="V30" s="30"/>
      <c r="W30" s="30"/>
      <c r="X30" s="30"/>
      <c r="Y30" s="5"/>
      <c r="Z30" s="30" t="s">
        <v>51</v>
      </c>
      <c r="AA30" s="30">
        <v>16642011</v>
      </c>
      <c r="AB30" s="15" t="s">
        <v>131</v>
      </c>
    </row>
    <row r="31" spans="1:28" ht="48" customHeight="1" x14ac:dyDescent="0.25">
      <c r="A31" s="26">
        <v>30</v>
      </c>
      <c r="B31" s="5" t="s">
        <v>28</v>
      </c>
      <c r="C31" s="27" t="s">
        <v>39</v>
      </c>
      <c r="D31" s="28" t="s">
        <v>30</v>
      </c>
      <c r="E31" s="24">
        <v>44574</v>
      </c>
      <c r="F31" s="24">
        <v>44575</v>
      </c>
      <c r="G31" s="11">
        <v>5322</v>
      </c>
      <c r="H31" s="11">
        <v>5522</v>
      </c>
      <c r="I31" s="5" t="s">
        <v>132</v>
      </c>
      <c r="J31" s="30" t="s">
        <v>41</v>
      </c>
      <c r="K31" s="26" t="s">
        <v>42</v>
      </c>
      <c r="L31" s="16">
        <v>34323316</v>
      </c>
      <c r="M31" s="25">
        <v>2</v>
      </c>
      <c r="N31" s="21" t="s">
        <v>133</v>
      </c>
      <c r="O31" s="32">
        <v>44742</v>
      </c>
      <c r="P31" s="29">
        <f t="shared" si="0"/>
        <v>-167</v>
      </c>
      <c r="Q31" s="10">
        <v>27000000</v>
      </c>
      <c r="R31" s="17">
        <v>44574</v>
      </c>
      <c r="S31" s="5" t="s">
        <v>36</v>
      </c>
      <c r="T31" s="5"/>
      <c r="U31" s="5"/>
      <c r="V31" s="5"/>
      <c r="W31" s="5"/>
      <c r="X31" s="5"/>
      <c r="Y31" s="5"/>
      <c r="Z31" s="30" t="s">
        <v>51</v>
      </c>
      <c r="AA31" s="30">
        <v>16642011</v>
      </c>
      <c r="AB31" s="15" t="s">
        <v>134</v>
      </c>
    </row>
    <row r="32" spans="1:28" ht="48" customHeight="1" x14ac:dyDescent="0.25">
      <c r="A32" s="26">
        <v>31</v>
      </c>
      <c r="B32" s="5" t="s">
        <v>28</v>
      </c>
      <c r="C32" s="27" t="s">
        <v>39</v>
      </c>
      <c r="D32" s="28" t="s">
        <v>30</v>
      </c>
      <c r="E32" s="24">
        <v>44574</v>
      </c>
      <c r="F32" s="24">
        <v>44575</v>
      </c>
      <c r="G32" s="11">
        <v>5022</v>
      </c>
      <c r="H32" s="11">
        <v>5822</v>
      </c>
      <c r="I32" s="5" t="s">
        <v>135</v>
      </c>
      <c r="J32" s="30" t="s">
        <v>41</v>
      </c>
      <c r="K32" s="26" t="s">
        <v>42</v>
      </c>
      <c r="L32" s="16">
        <v>1070949582</v>
      </c>
      <c r="M32" s="25">
        <v>4</v>
      </c>
      <c r="N32" s="21" t="s">
        <v>136</v>
      </c>
      <c r="O32" s="32">
        <v>44742</v>
      </c>
      <c r="P32" s="29">
        <f t="shared" si="0"/>
        <v>-167</v>
      </c>
      <c r="Q32" s="10">
        <v>27000000</v>
      </c>
      <c r="R32" s="17">
        <v>44578</v>
      </c>
      <c r="S32" s="5" t="s">
        <v>36</v>
      </c>
      <c r="T32" s="5"/>
      <c r="U32" s="5"/>
      <c r="V32" s="5"/>
      <c r="W32" s="5"/>
      <c r="X32" s="5"/>
      <c r="Y32" s="5"/>
      <c r="Z32" s="30" t="s">
        <v>51</v>
      </c>
      <c r="AA32" s="30">
        <v>16642011</v>
      </c>
      <c r="AB32" s="15" t="s">
        <v>137</v>
      </c>
    </row>
    <row r="33" spans="1:28" ht="48" customHeight="1" x14ac:dyDescent="0.25">
      <c r="A33" s="26">
        <v>32</v>
      </c>
      <c r="B33" s="5" t="s">
        <v>28</v>
      </c>
      <c r="C33" s="27" t="s">
        <v>39</v>
      </c>
      <c r="D33" s="28" t="s">
        <v>30</v>
      </c>
      <c r="E33" s="24">
        <v>44575</v>
      </c>
      <c r="F33" s="24">
        <v>44575</v>
      </c>
      <c r="G33" s="11">
        <v>5722</v>
      </c>
      <c r="H33" s="11">
        <v>6022</v>
      </c>
      <c r="I33" s="5" t="s">
        <v>138</v>
      </c>
      <c r="J33" s="30" t="s">
        <v>41</v>
      </c>
      <c r="K33" s="26" t="s">
        <v>42</v>
      </c>
      <c r="L33" s="16">
        <v>1083898599</v>
      </c>
      <c r="M33" s="25">
        <v>6</v>
      </c>
      <c r="N33" s="21" t="s">
        <v>139</v>
      </c>
      <c r="O33" s="32">
        <v>44926</v>
      </c>
      <c r="P33" s="29">
        <f t="shared" si="0"/>
        <v>-351</v>
      </c>
      <c r="Q33" s="10">
        <v>27000000</v>
      </c>
      <c r="R33" s="17">
        <v>44575</v>
      </c>
      <c r="S33" s="5" t="s">
        <v>36</v>
      </c>
      <c r="T33" s="5"/>
      <c r="U33" s="5"/>
      <c r="V33" s="5"/>
      <c r="W33" s="5"/>
      <c r="X33" s="5"/>
      <c r="Y33" s="5"/>
      <c r="Z33" s="5" t="s">
        <v>37</v>
      </c>
      <c r="AA33" s="5">
        <v>86045485</v>
      </c>
      <c r="AB33" s="15" t="s">
        <v>140</v>
      </c>
    </row>
    <row r="34" spans="1:28" ht="48" customHeight="1" x14ac:dyDescent="0.25">
      <c r="A34" s="26">
        <v>33</v>
      </c>
      <c r="B34" s="5" t="s">
        <v>28</v>
      </c>
      <c r="C34" s="27" t="s">
        <v>39</v>
      </c>
      <c r="D34" s="28" t="s">
        <v>30</v>
      </c>
      <c r="E34" s="24">
        <v>44575</v>
      </c>
      <c r="F34" s="33">
        <v>44575</v>
      </c>
      <c r="G34" s="11">
        <v>5422</v>
      </c>
      <c r="H34" s="11">
        <v>5922</v>
      </c>
      <c r="I34" s="5" t="s">
        <v>141</v>
      </c>
      <c r="J34" s="30" t="s">
        <v>41</v>
      </c>
      <c r="K34" s="26" t="s">
        <v>42</v>
      </c>
      <c r="L34" s="16">
        <v>1054092518</v>
      </c>
      <c r="M34" s="25">
        <v>4</v>
      </c>
      <c r="N34" s="21" t="s">
        <v>142</v>
      </c>
      <c r="O34" s="32">
        <v>44742</v>
      </c>
      <c r="P34" s="29">
        <f t="shared" si="0"/>
        <v>-167</v>
      </c>
      <c r="Q34" s="10">
        <v>21000000</v>
      </c>
      <c r="R34" s="17">
        <v>44575</v>
      </c>
      <c r="S34" s="5" t="s">
        <v>36</v>
      </c>
      <c r="T34" s="5"/>
      <c r="U34" s="5"/>
      <c r="V34" s="5"/>
      <c r="W34" s="5"/>
      <c r="X34" s="5"/>
      <c r="Y34" s="5"/>
      <c r="Z34" s="30" t="s">
        <v>51</v>
      </c>
      <c r="AA34" s="30">
        <v>16642011</v>
      </c>
      <c r="AB34" s="15" t="s">
        <v>143</v>
      </c>
    </row>
    <row r="35" spans="1:28" ht="48" customHeight="1" x14ac:dyDescent="0.25">
      <c r="A35" s="26">
        <v>34</v>
      </c>
      <c r="B35" s="5" t="s">
        <v>28</v>
      </c>
      <c r="C35" s="27" t="s">
        <v>39</v>
      </c>
      <c r="D35" s="28" t="s">
        <v>30</v>
      </c>
      <c r="E35" s="24">
        <v>44574</v>
      </c>
      <c r="F35" s="24">
        <v>44575</v>
      </c>
      <c r="G35" s="11">
        <v>6022</v>
      </c>
      <c r="H35" s="11">
        <v>5722</v>
      </c>
      <c r="I35" s="5" t="s">
        <v>144</v>
      </c>
      <c r="J35" s="30" t="s">
        <v>41</v>
      </c>
      <c r="K35" s="26" t="s">
        <v>42</v>
      </c>
      <c r="L35" s="16">
        <v>71366431</v>
      </c>
      <c r="M35" s="25">
        <v>0</v>
      </c>
      <c r="N35" s="21" t="s">
        <v>145</v>
      </c>
      <c r="O35" s="32">
        <v>44926</v>
      </c>
      <c r="P35" s="29">
        <f t="shared" si="0"/>
        <v>-351</v>
      </c>
      <c r="Q35" s="10">
        <v>96000000</v>
      </c>
      <c r="R35" s="17">
        <v>44575</v>
      </c>
      <c r="S35" s="5" t="s">
        <v>36</v>
      </c>
      <c r="T35" s="5"/>
      <c r="U35" s="5"/>
      <c r="V35" s="5"/>
      <c r="W35" s="5"/>
      <c r="X35" s="5"/>
      <c r="Y35" s="5"/>
      <c r="Z35" s="5" t="s">
        <v>37</v>
      </c>
      <c r="AA35" s="5">
        <v>86045485</v>
      </c>
      <c r="AB35" s="15" t="s">
        <v>146</v>
      </c>
    </row>
    <row r="36" spans="1:28" ht="48" customHeight="1" x14ac:dyDescent="0.25">
      <c r="A36" s="26">
        <v>35</v>
      </c>
      <c r="B36" s="5" t="s">
        <v>28</v>
      </c>
      <c r="C36" s="27" t="s">
        <v>39</v>
      </c>
      <c r="D36" s="28" t="s">
        <v>30</v>
      </c>
      <c r="E36" s="17">
        <v>44575</v>
      </c>
      <c r="F36" s="13">
        <v>44575</v>
      </c>
      <c r="G36" s="11">
        <v>6322</v>
      </c>
      <c r="H36" s="11">
        <v>5622</v>
      </c>
      <c r="I36" s="5" t="s">
        <v>147</v>
      </c>
      <c r="J36" s="30" t="s">
        <v>41</v>
      </c>
      <c r="K36" s="26" t="s">
        <v>42</v>
      </c>
      <c r="L36" s="16">
        <v>80547752</v>
      </c>
      <c r="M36" s="25">
        <v>1</v>
      </c>
      <c r="N36" s="21" t="s">
        <v>148</v>
      </c>
      <c r="O36" s="32">
        <v>44926</v>
      </c>
      <c r="P36" s="29">
        <f t="shared" si="0"/>
        <v>-351</v>
      </c>
      <c r="Q36" s="10">
        <v>78000000</v>
      </c>
      <c r="R36" s="17">
        <v>44575</v>
      </c>
      <c r="S36" s="5" t="s">
        <v>36</v>
      </c>
      <c r="T36" s="5"/>
      <c r="U36" s="5"/>
      <c r="V36" s="5"/>
      <c r="W36" s="5"/>
      <c r="X36" s="5"/>
      <c r="Y36" s="5"/>
      <c r="Z36" s="5" t="s">
        <v>37</v>
      </c>
      <c r="AA36" s="5">
        <v>86045485</v>
      </c>
      <c r="AB36" s="15" t="s">
        <v>149</v>
      </c>
    </row>
    <row r="37" spans="1:28" ht="48" customHeight="1" x14ac:dyDescent="0.25">
      <c r="A37" s="35">
        <v>36</v>
      </c>
      <c r="B37" s="36" t="s">
        <v>28</v>
      </c>
      <c r="C37" s="30" t="s">
        <v>150</v>
      </c>
      <c r="D37" s="26" t="s">
        <v>30</v>
      </c>
      <c r="E37" s="17">
        <v>44575</v>
      </c>
      <c r="F37" s="13">
        <v>44575</v>
      </c>
      <c r="G37" s="11"/>
      <c r="H37" s="11"/>
      <c r="I37" s="5" t="s">
        <v>151</v>
      </c>
      <c r="J37" s="5" t="s">
        <v>32</v>
      </c>
      <c r="K37" s="16" t="s">
        <v>33</v>
      </c>
      <c r="L37" s="5">
        <v>830018004</v>
      </c>
      <c r="M37" s="25">
        <v>1</v>
      </c>
      <c r="N37" s="37" t="s">
        <v>152</v>
      </c>
      <c r="O37" s="32">
        <v>44926</v>
      </c>
      <c r="P37" s="29">
        <f t="shared" si="0"/>
        <v>-351</v>
      </c>
      <c r="Q37" s="38"/>
      <c r="R37" s="17">
        <v>44575</v>
      </c>
      <c r="S37" s="5" t="s">
        <v>36</v>
      </c>
      <c r="T37" s="5"/>
      <c r="U37" s="5"/>
      <c r="V37" s="5"/>
      <c r="W37" s="5"/>
      <c r="X37" s="5"/>
      <c r="Y37" s="5"/>
      <c r="Z37" s="5" t="s">
        <v>37</v>
      </c>
      <c r="AA37" s="5">
        <v>86045485</v>
      </c>
      <c r="AB37" s="15" t="s">
        <v>153</v>
      </c>
    </row>
    <row r="38" spans="1:28" ht="48" customHeight="1" x14ac:dyDescent="0.25">
      <c r="A38" s="26">
        <v>37</v>
      </c>
      <c r="B38" s="5" t="s">
        <v>28</v>
      </c>
      <c r="C38" s="27" t="s">
        <v>39</v>
      </c>
      <c r="D38" s="28" t="s">
        <v>30</v>
      </c>
      <c r="E38" s="17">
        <v>44575</v>
      </c>
      <c r="F38" s="39">
        <v>44575</v>
      </c>
      <c r="G38" s="19">
        <v>6122</v>
      </c>
      <c r="H38" s="19">
        <v>6122</v>
      </c>
      <c r="I38" s="12" t="s">
        <v>154</v>
      </c>
      <c r="J38" s="30" t="s">
        <v>41</v>
      </c>
      <c r="K38" s="26" t="s">
        <v>42</v>
      </c>
      <c r="L38" s="40">
        <v>80135029</v>
      </c>
      <c r="M38" s="41">
        <v>4</v>
      </c>
      <c r="N38" s="21" t="s">
        <v>155</v>
      </c>
      <c r="O38" s="32">
        <v>44926</v>
      </c>
      <c r="P38" s="29">
        <f t="shared" si="0"/>
        <v>-351</v>
      </c>
      <c r="Q38" s="42">
        <v>66000000</v>
      </c>
      <c r="R38" s="17">
        <v>44575</v>
      </c>
      <c r="S38" s="5" t="s">
        <v>36</v>
      </c>
      <c r="T38" s="5"/>
      <c r="U38" s="5"/>
      <c r="V38" s="5"/>
      <c r="W38" s="5"/>
      <c r="X38" s="5"/>
      <c r="Y38" s="5"/>
      <c r="Z38" s="5" t="s">
        <v>51</v>
      </c>
      <c r="AA38" s="5">
        <v>16642011</v>
      </c>
      <c r="AB38" s="15" t="s">
        <v>156</v>
      </c>
    </row>
    <row r="39" spans="1:28" ht="48" customHeight="1" x14ac:dyDescent="0.25">
      <c r="A39" s="26">
        <v>38</v>
      </c>
      <c r="B39" s="5" t="s">
        <v>28</v>
      </c>
      <c r="C39" s="27" t="s">
        <v>39</v>
      </c>
      <c r="D39" s="28" t="s">
        <v>30</v>
      </c>
      <c r="E39" s="17">
        <v>44575</v>
      </c>
      <c r="F39" s="39">
        <v>44575</v>
      </c>
      <c r="G39" s="11">
        <v>6522</v>
      </c>
      <c r="H39" s="11">
        <v>6422</v>
      </c>
      <c r="I39" s="5" t="s">
        <v>157</v>
      </c>
      <c r="J39" s="30" t="s">
        <v>41</v>
      </c>
      <c r="K39" s="26" t="s">
        <v>42</v>
      </c>
      <c r="L39" s="5">
        <v>52093505</v>
      </c>
      <c r="M39" s="25">
        <v>2</v>
      </c>
      <c r="N39" s="21" t="s">
        <v>158</v>
      </c>
      <c r="O39" s="32">
        <v>44742</v>
      </c>
      <c r="P39" s="29">
        <f t="shared" ref="P39:P46" si="1">+F38-O39</f>
        <v>-167</v>
      </c>
      <c r="Q39" s="10">
        <v>51600000</v>
      </c>
      <c r="R39" s="17">
        <v>44575</v>
      </c>
      <c r="S39" s="5" t="s">
        <v>36</v>
      </c>
      <c r="T39" s="5"/>
      <c r="U39" s="5"/>
      <c r="V39" s="5"/>
      <c r="W39" s="5"/>
      <c r="X39" s="5"/>
      <c r="Y39" s="5"/>
      <c r="Z39" s="5" t="s">
        <v>159</v>
      </c>
      <c r="AA39" s="5">
        <v>51596476</v>
      </c>
      <c r="AB39" s="15" t="s">
        <v>160</v>
      </c>
    </row>
    <row r="40" spans="1:28" ht="48" customHeight="1" x14ac:dyDescent="0.25">
      <c r="A40" s="26">
        <v>39</v>
      </c>
      <c r="B40" s="5" t="s">
        <v>28</v>
      </c>
      <c r="C40" s="27" t="s">
        <v>39</v>
      </c>
      <c r="D40" s="28" t="s">
        <v>30</v>
      </c>
      <c r="E40" s="17">
        <v>44575</v>
      </c>
      <c r="F40" s="39">
        <v>44575</v>
      </c>
      <c r="G40" s="11">
        <v>6722</v>
      </c>
      <c r="H40" s="11">
        <v>6522</v>
      </c>
      <c r="I40" s="5" t="s">
        <v>161</v>
      </c>
      <c r="J40" s="30" t="s">
        <v>41</v>
      </c>
      <c r="K40" s="26" t="s">
        <v>42</v>
      </c>
      <c r="L40" s="5">
        <v>19440300</v>
      </c>
      <c r="M40" s="25">
        <v>1</v>
      </c>
      <c r="N40" s="21" t="s">
        <v>162</v>
      </c>
      <c r="O40" s="32">
        <v>44742</v>
      </c>
      <c r="P40" s="29">
        <f t="shared" si="1"/>
        <v>-167</v>
      </c>
      <c r="Q40" s="10">
        <v>51600000</v>
      </c>
      <c r="R40" s="17">
        <v>44575</v>
      </c>
      <c r="S40" s="5" t="s">
        <v>36</v>
      </c>
      <c r="T40" s="5"/>
      <c r="U40" s="5"/>
      <c r="V40" s="5"/>
      <c r="W40" s="5"/>
      <c r="X40" s="5"/>
      <c r="Y40" s="5"/>
      <c r="Z40" s="5" t="s">
        <v>159</v>
      </c>
      <c r="AA40" s="5">
        <v>51596476</v>
      </c>
      <c r="AB40" s="15" t="s">
        <v>163</v>
      </c>
    </row>
    <row r="41" spans="1:28" ht="48" customHeight="1" x14ac:dyDescent="0.25">
      <c r="A41" s="26">
        <v>40</v>
      </c>
      <c r="B41" s="5" t="s">
        <v>28</v>
      </c>
      <c r="C41" s="27" t="s">
        <v>39</v>
      </c>
      <c r="D41" s="28" t="s">
        <v>30</v>
      </c>
      <c r="E41" s="17">
        <v>44575</v>
      </c>
      <c r="F41" s="39">
        <v>44575</v>
      </c>
      <c r="G41" s="11">
        <v>6822</v>
      </c>
      <c r="H41" s="11">
        <v>6622</v>
      </c>
      <c r="I41" s="5" t="s">
        <v>164</v>
      </c>
      <c r="J41" s="30" t="s">
        <v>41</v>
      </c>
      <c r="K41" s="26" t="s">
        <v>42</v>
      </c>
      <c r="L41" s="5">
        <v>51986132</v>
      </c>
      <c r="M41" s="25">
        <v>0</v>
      </c>
      <c r="N41" s="21" t="s">
        <v>162</v>
      </c>
      <c r="O41" s="32">
        <v>44742</v>
      </c>
      <c r="P41" s="29">
        <f t="shared" si="1"/>
        <v>-167</v>
      </c>
      <c r="Q41" s="10">
        <v>51600000</v>
      </c>
      <c r="R41" s="17">
        <v>44575</v>
      </c>
      <c r="S41" s="5" t="s">
        <v>36</v>
      </c>
      <c r="T41" s="5"/>
      <c r="U41" s="5"/>
      <c r="V41" s="5"/>
      <c r="W41" s="5"/>
      <c r="X41" s="5"/>
      <c r="Y41" s="5"/>
      <c r="Z41" s="5" t="s">
        <v>159</v>
      </c>
      <c r="AA41" s="5">
        <v>51596476</v>
      </c>
      <c r="AB41" s="15" t="s">
        <v>165</v>
      </c>
    </row>
    <row r="42" spans="1:28" ht="48" customHeight="1" x14ac:dyDescent="0.25">
      <c r="A42" s="26">
        <v>41</v>
      </c>
      <c r="B42" s="5" t="s">
        <v>28</v>
      </c>
      <c r="C42" s="27" t="s">
        <v>39</v>
      </c>
      <c r="D42" s="28" t="s">
        <v>30</v>
      </c>
      <c r="E42" s="17">
        <v>44575</v>
      </c>
      <c r="F42" s="39">
        <v>44575</v>
      </c>
      <c r="G42" s="11">
        <v>6422</v>
      </c>
      <c r="H42" s="11">
        <v>6322</v>
      </c>
      <c r="I42" s="5" t="s">
        <v>166</v>
      </c>
      <c r="J42" s="30" t="s">
        <v>41</v>
      </c>
      <c r="K42" s="26" t="s">
        <v>42</v>
      </c>
      <c r="L42" s="5">
        <v>74183</v>
      </c>
      <c r="M42" s="25">
        <v>3</v>
      </c>
      <c r="N42" s="21" t="s">
        <v>167</v>
      </c>
      <c r="O42" s="32">
        <v>44742</v>
      </c>
      <c r="P42" s="29">
        <f t="shared" si="1"/>
        <v>-167</v>
      </c>
      <c r="Q42" s="10">
        <v>51600000</v>
      </c>
      <c r="R42" s="17">
        <v>44575</v>
      </c>
      <c r="S42" s="5" t="s">
        <v>36</v>
      </c>
      <c r="T42" s="5"/>
      <c r="U42" s="5"/>
      <c r="V42" s="5"/>
      <c r="W42" s="5"/>
      <c r="X42" s="5"/>
      <c r="Y42" s="5"/>
      <c r="Z42" s="5" t="s">
        <v>159</v>
      </c>
      <c r="AA42" s="5">
        <v>51596476</v>
      </c>
      <c r="AB42" s="15" t="s">
        <v>168</v>
      </c>
    </row>
    <row r="43" spans="1:28" ht="48" customHeight="1" x14ac:dyDescent="0.25">
      <c r="A43" s="26">
        <v>42</v>
      </c>
      <c r="B43" s="5" t="s">
        <v>28</v>
      </c>
      <c r="C43" s="27" t="s">
        <v>39</v>
      </c>
      <c r="D43" s="28" t="s">
        <v>30</v>
      </c>
      <c r="E43" s="17">
        <v>44575</v>
      </c>
      <c r="F43" s="39">
        <v>44575</v>
      </c>
      <c r="G43" s="19">
        <v>7222</v>
      </c>
      <c r="H43" s="19">
        <v>6222</v>
      </c>
      <c r="I43" s="12" t="s">
        <v>169</v>
      </c>
      <c r="J43" s="30" t="s">
        <v>41</v>
      </c>
      <c r="K43" s="26" t="s">
        <v>42</v>
      </c>
      <c r="L43" s="5">
        <v>7720556</v>
      </c>
      <c r="M43" s="43">
        <v>8</v>
      </c>
      <c r="N43" s="21" t="s">
        <v>170</v>
      </c>
      <c r="O43" s="32">
        <v>44742</v>
      </c>
      <c r="P43" s="29">
        <f t="shared" si="1"/>
        <v>-167</v>
      </c>
      <c r="Q43" s="10">
        <v>48000000</v>
      </c>
      <c r="R43" s="17">
        <v>44575</v>
      </c>
      <c r="S43" s="5" t="s">
        <v>36</v>
      </c>
      <c r="T43" s="19"/>
      <c r="U43" s="19"/>
      <c r="V43" s="19"/>
      <c r="W43" s="18"/>
      <c r="X43" s="18"/>
      <c r="Y43" s="5"/>
      <c r="Z43" s="12" t="s">
        <v>37</v>
      </c>
      <c r="AA43" s="12">
        <v>86045485</v>
      </c>
      <c r="AB43" s="15" t="s">
        <v>171</v>
      </c>
    </row>
    <row r="44" spans="1:28" ht="48" customHeight="1" x14ac:dyDescent="0.25">
      <c r="A44" s="26">
        <v>43</v>
      </c>
      <c r="B44" s="5" t="s">
        <v>28</v>
      </c>
      <c r="C44" s="27" t="s">
        <v>39</v>
      </c>
      <c r="D44" s="28" t="s">
        <v>30</v>
      </c>
      <c r="E44" s="17">
        <v>44575</v>
      </c>
      <c r="F44" s="39">
        <v>44578</v>
      </c>
      <c r="G44" s="19">
        <v>6622</v>
      </c>
      <c r="H44" s="11">
        <v>7022</v>
      </c>
      <c r="I44" s="12" t="s">
        <v>172</v>
      </c>
      <c r="J44" s="30" t="s">
        <v>41</v>
      </c>
      <c r="K44" s="26" t="s">
        <v>42</v>
      </c>
      <c r="L44" s="5">
        <v>79939974</v>
      </c>
      <c r="M44" s="43">
        <v>7</v>
      </c>
      <c r="N44" s="21" t="s">
        <v>173</v>
      </c>
      <c r="O44" s="32">
        <v>44742</v>
      </c>
      <c r="P44" s="29">
        <f t="shared" si="1"/>
        <v>-167</v>
      </c>
      <c r="Q44" s="10">
        <v>52800000</v>
      </c>
      <c r="R44" s="17">
        <v>44575</v>
      </c>
      <c r="S44" s="5" t="s">
        <v>36</v>
      </c>
      <c r="T44" s="19"/>
      <c r="U44" s="19"/>
      <c r="V44" s="19"/>
      <c r="W44" s="18"/>
      <c r="X44" s="18"/>
      <c r="Y44" s="5"/>
      <c r="Z44" s="12" t="s">
        <v>174</v>
      </c>
      <c r="AA44" s="5">
        <v>98394326</v>
      </c>
      <c r="AB44" s="15" t="s">
        <v>175</v>
      </c>
    </row>
    <row r="45" spans="1:28" ht="48" customHeight="1" x14ac:dyDescent="0.25">
      <c r="A45" s="26">
        <v>44</v>
      </c>
      <c r="B45" s="5" t="s">
        <v>28</v>
      </c>
      <c r="C45" s="27" t="s">
        <v>39</v>
      </c>
      <c r="D45" s="28" t="s">
        <v>30</v>
      </c>
      <c r="E45" s="17">
        <v>44575</v>
      </c>
      <c r="F45" s="39">
        <v>44575</v>
      </c>
      <c r="G45" s="19">
        <v>7322</v>
      </c>
      <c r="H45" s="11">
        <v>6722</v>
      </c>
      <c r="I45" s="12" t="s">
        <v>176</v>
      </c>
      <c r="J45" s="30" t="s">
        <v>41</v>
      </c>
      <c r="K45" s="26" t="s">
        <v>42</v>
      </c>
      <c r="L45" s="5">
        <v>1070329066</v>
      </c>
      <c r="M45" s="43">
        <v>5</v>
      </c>
      <c r="N45" s="21" t="s">
        <v>177</v>
      </c>
      <c r="O45" s="32">
        <v>44926</v>
      </c>
      <c r="P45" s="29">
        <f t="shared" si="1"/>
        <v>-348</v>
      </c>
      <c r="Q45" s="10">
        <v>96000000</v>
      </c>
      <c r="R45" s="17">
        <v>44575</v>
      </c>
      <c r="S45" s="5" t="s">
        <v>36</v>
      </c>
      <c r="T45" s="19"/>
      <c r="U45" s="19"/>
      <c r="V45" s="19"/>
      <c r="W45" s="18"/>
      <c r="X45" s="18"/>
      <c r="Y45" s="5"/>
      <c r="Z45" s="12" t="s">
        <v>37</v>
      </c>
      <c r="AA45" s="12">
        <v>86045485</v>
      </c>
      <c r="AB45" s="15" t="s">
        <v>178</v>
      </c>
    </row>
    <row r="46" spans="1:28" ht="48" customHeight="1" x14ac:dyDescent="0.25">
      <c r="A46" s="26">
        <v>45</v>
      </c>
      <c r="B46" s="5" t="s">
        <v>28</v>
      </c>
      <c r="C46" s="30" t="s">
        <v>39</v>
      </c>
      <c r="D46" s="26" t="s">
        <v>30</v>
      </c>
      <c r="E46" s="17">
        <v>44575</v>
      </c>
      <c r="F46" s="39">
        <v>44581</v>
      </c>
      <c r="G46" s="11">
        <v>6922</v>
      </c>
      <c r="H46" s="11">
        <v>8122</v>
      </c>
      <c r="I46" s="5" t="s">
        <v>179</v>
      </c>
      <c r="J46" s="30" t="s">
        <v>41</v>
      </c>
      <c r="K46" s="26" t="s">
        <v>42</v>
      </c>
      <c r="L46" s="5">
        <v>91518635</v>
      </c>
      <c r="M46" s="25">
        <v>2</v>
      </c>
      <c r="N46" s="37" t="s">
        <v>180</v>
      </c>
      <c r="O46" s="32">
        <v>44742</v>
      </c>
      <c r="P46" s="29">
        <f t="shared" si="1"/>
        <v>-167</v>
      </c>
      <c r="Q46" s="10">
        <v>33000000</v>
      </c>
      <c r="R46" s="17">
        <v>44580</v>
      </c>
      <c r="S46" s="5" t="s">
        <v>36</v>
      </c>
      <c r="T46" s="11"/>
      <c r="U46" s="11"/>
      <c r="V46" s="11"/>
      <c r="W46" s="10"/>
      <c r="X46" s="10"/>
      <c r="Y46" s="5"/>
      <c r="Z46" s="5" t="s">
        <v>51</v>
      </c>
      <c r="AA46" s="5">
        <v>16642011</v>
      </c>
      <c r="AB46" s="15" t="s">
        <v>181</v>
      </c>
    </row>
    <row r="47" spans="1:28" ht="48" customHeight="1" x14ac:dyDescent="0.25">
      <c r="A47" s="26">
        <v>46</v>
      </c>
      <c r="B47" s="5" t="s">
        <v>28</v>
      </c>
      <c r="C47" s="27" t="s">
        <v>39</v>
      </c>
      <c r="D47" s="28" t="s">
        <v>30</v>
      </c>
      <c r="E47" s="17">
        <v>44575</v>
      </c>
      <c r="F47" s="39">
        <v>44578</v>
      </c>
      <c r="G47" s="19">
        <v>5922</v>
      </c>
      <c r="H47" s="11">
        <v>7122</v>
      </c>
      <c r="I47" s="12" t="s">
        <v>182</v>
      </c>
      <c r="J47" s="30" t="s">
        <v>41</v>
      </c>
      <c r="K47" s="26" t="s">
        <v>42</v>
      </c>
      <c r="L47" s="5">
        <v>79625131</v>
      </c>
      <c r="M47" s="43">
        <v>7</v>
      </c>
      <c r="N47" s="44" t="s">
        <v>183</v>
      </c>
      <c r="O47" s="32">
        <v>44926</v>
      </c>
      <c r="P47" s="29">
        <f>+F47-O47</f>
        <v>-348</v>
      </c>
      <c r="Q47" s="18">
        <v>102000000</v>
      </c>
      <c r="R47" s="17">
        <v>44575</v>
      </c>
      <c r="S47" s="5" t="s">
        <v>36</v>
      </c>
      <c r="T47" s="19"/>
      <c r="U47" s="19"/>
      <c r="V47" s="19"/>
      <c r="W47" s="18"/>
      <c r="X47" s="18"/>
      <c r="Y47" s="5"/>
      <c r="Z47" s="5" t="s">
        <v>51</v>
      </c>
      <c r="AA47" s="5">
        <v>16642011</v>
      </c>
      <c r="AB47" s="15" t="s">
        <v>184</v>
      </c>
    </row>
    <row r="48" spans="1:28" ht="48" customHeight="1" x14ac:dyDescent="0.25">
      <c r="A48" s="26">
        <v>47</v>
      </c>
      <c r="B48" s="5" t="s">
        <v>28</v>
      </c>
      <c r="C48" s="27" t="s">
        <v>39</v>
      </c>
      <c r="D48" s="28" t="s">
        <v>30</v>
      </c>
      <c r="E48" s="17">
        <v>44575</v>
      </c>
      <c r="F48" s="39">
        <v>44578</v>
      </c>
      <c r="G48" s="19">
        <v>6222</v>
      </c>
      <c r="H48" s="11">
        <v>7422</v>
      </c>
      <c r="I48" s="12" t="s">
        <v>185</v>
      </c>
      <c r="J48" s="30" t="s">
        <v>41</v>
      </c>
      <c r="K48" s="26" t="s">
        <v>42</v>
      </c>
      <c r="L48" s="5">
        <v>43865286</v>
      </c>
      <c r="M48" s="43">
        <v>8</v>
      </c>
      <c r="N48" s="23" t="s">
        <v>186</v>
      </c>
      <c r="O48" s="32">
        <v>44926</v>
      </c>
      <c r="P48" s="29">
        <f>+F48-O48</f>
        <v>-348</v>
      </c>
      <c r="Q48" s="18">
        <v>88418400</v>
      </c>
      <c r="R48" s="45">
        <v>44578</v>
      </c>
      <c r="S48" s="5" t="s">
        <v>36</v>
      </c>
      <c r="T48" s="19"/>
      <c r="U48" s="19"/>
      <c r="V48" s="19"/>
      <c r="W48" s="18"/>
      <c r="X48" s="18"/>
      <c r="Y48" s="5"/>
      <c r="Z48" s="5" t="s">
        <v>51</v>
      </c>
      <c r="AA48" s="5">
        <v>16642011</v>
      </c>
      <c r="AB48" s="15" t="s">
        <v>187</v>
      </c>
    </row>
    <row r="49" spans="1:28" ht="48" customHeight="1" x14ac:dyDescent="0.25">
      <c r="A49" s="26">
        <v>48</v>
      </c>
      <c r="B49" s="5" t="s">
        <v>28</v>
      </c>
      <c r="C49" s="27" t="s">
        <v>39</v>
      </c>
      <c r="D49" s="28" t="s">
        <v>30</v>
      </c>
      <c r="E49" s="17">
        <v>44575</v>
      </c>
      <c r="F49" s="39">
        <v>44578</v>
      </c>
      <c r="G49" s="19">
        <v>7022</v>
      </c>
      <c r="H49" s="11">
        <v>7322</v>
      </c>
      <c r="I49" s="12" t="s">
        <v>188</v>
      </c>
      <c r="J49" s="30" t="s">
        <v>41</v>
      </c>
      <c r="K49" s="26" t="s">
        <v>42</v>
      </c>
      <c r="L49" s="5">
        <v>1136880668</v>
      </c>
      <c r="M49" s="43">
        <v>9</v>
      </c>
      <c r="N49" s="21" t="s">
        <v>189</v>
      </c>
      <c r="O49" s="32">
        <v>44742</v>
      </c>
      <c r="P49" s="29">
        <f>+F48-O49</f>
        <v>-164</v>
      </c>
      <c r="Q49" s="18">
        <v>44209200</v>
      </c>
      <c r="R49" s="45">
        <v>44575</v>
      </c>
      <c r="S49" s="5" t="s">
        <v>36</v>
      </c>
      <c r="T49" s="19"/>
      <c r="U49" s="19"/>
      <c r="V49" s="19"/>
      <c r="W49" s="18"/>
      <c r="X49" s="18"/>
      <c r="Y49" s="5"/>
      <c r="Z49" s="5" t="s">
        <v>51</v>
      </c>
      <c r="AA49" s="5">
        <v>16642011</v>
      </c>
      <c r="AB49" s="15" t="s">
        <v>190</v>
      </c>
    </row>
    <row r="50" spans="1:28" ht="48" customHeight="1" x14ac:dyDescent="0.25">
      <c r="A50" s="26">
        <v>49</v>
      </c>
      <c r="B50" s="5" t="s">
        <v>28</v>
      </c>
      <c r="C50" s="27" t="s">
        <v>39</v>
      </c>
      <c r="D50" s="28" t="s">
        <v>30</v>
      </c>
      <c r="E50" s="17">
        <v>44575</v>
      </c>
      <c r="F50" s="39">
        <v>44579</v>
      </c>
      <c r="G50" s="19">
        <v>7422</v>
      </c>
      <c r="H50" s="11">
        <v>7522</v>
      </c>
      <c r="I50" s="12" t="s">
        <v>191</v>
      </c>
      <c r="J50" s="30" t="s">
        <v>41</v>
      </c>
      <c r="K50" s="26" t="s">
        <v>42</v>
      </c>
      <c r="L50" s="5">
        <v>1027884330</v>
      </c>
      <c r="M50" s="43">
        <v>8</v>
      </c>
      <c r="N50" s="21" t="s">
        <v>192</v>
      </c>
      <c r="O50" s="32">
        <v>44926</v>
      </c>
      <c r="P50" s="29">
        <f>+F50-O50</f>
        <v>-347</v>
      </c>
      <c r="Q50" s="18">
        <v>72000000</v>
      </c>
      <c r="R50" s="45">
        <v>44575</v>
      </c>
      <c r="S50" s="5" t="s">
        <v>36</v>
      </c>
      <c r="T50" s="19"/>
      <c r="U50" s="19"/>
      <c r="V50" s="19"/>
      <c r="W50" s="18"/>
      <c r="X50" s="18"/>
      <c r="Y50" s="5"/>
      <c r="Z50" s="12" t="s">
        <v>37</v>
      </c>
      <c r="AA50" s="12">
        <v>86045485</v>
      </c>
      <c r="AB50" s="15" t="s">
        <v>193</v>
      </c>
    </row>
    <row r="51" spans="1:28" ht="48" customHeight="1" x14ac:dyDescent="0.25">
      <c r="A51" s="26">
        <v>50</v>
      </c>
      <c r="B51" s="5" t="s">
        <v>28</v>
      </c>
      <c r="C51" s="27" t="s">
        <v>39</v>
      </c>
      <c r="D51" s="28" t="s">
        <v>30</v>
      </c>
      <c r="E51" s="17">
        <v>44575</v>
      </c>
      <c r="F51" s="39">
        <v>44578</v>
      </c>
      <c r="G51" s="19">
        <v>7622</v>
      </c>
      <c r="H51" s="11">
        <v>7222</v>
      </c>
      <c r="I51" s="12" t="s">
        <v>194</v>
      </c>
      <c r="J51" s="30" t="s">
        <v>41</v>
      </c>
      <c r="K51" s="26" t="s">
        <v>42</v>
      </c>
      <c r="L51" s="5">
        <v>4207935</v>
      </c>
      <c r="M51" s="43">
        <v>6</v>
      </c>
      <c r="N51" s="21" t="s">
        <v>195</v>
      </c>
      <c r="O51" s="32">
        <v>44742</v>
      </c>
      <c r="P51" s="29">
        <f>+F50-O51</f>
        <v>-163</v>
      </c>
      <c r="Q51" s="18">
        <v>15600000</v>
      </c>
      <c r="R51" s="45">
        <v>44579</v>
      </c>
      <c r="S51" s="5" t="s">
        <v>36</v>
      </c>
      <c r="T51" s="19"/>
      <c r="U51" s="19"/>
      <c r="V51" s="19"/>
      <c r="W51" s="18"/>
      <c r="X51" s="18"/>
      <c r="Y51" s="5"/>
      <c r="Z51" s="12" t="s">
        <v>37</v>
      </c>
      <c r="AA51" s="12">
        <v>86045485</v>
      </c>
      <c r="AB51" s="15" t="s">
        <v>196</v>
      </c>
    </row>
    <row r="52" spans="1:28" ht="48" customHeight="1" x14ac:dyDescent="0.25">
      <c r="A52" s="26">
        <v>51</v>
      </c>
      <c r="B52" s="5" t="s">
        <v>28</v>
      </c>
      <c r="C52" s="27" t="s">
        <v>39</v>
      </c>
      <c r="D52" s="28" t="s">
        <v>30</v>
      </c>
      <c r="E52" s="17">
        <v>44575</v>
      </c>
      <c r="F52" s="39">
        <v>44578</v>
      </c>
      <c r="G52" s="19">
        <v>8022</v>
      </c>
      <c r="H52" s="11">
        <v>6822</v>
      </c>
      <c r="I52" s="12" t="s">
        <v>197</v>
      </c>
      <c r="J52" s="30" t="s">
        <v>41</v>
      </c>
      <c r="K52" s="26" t="s">
        <v>42</v>
      </c>
      <c r="L52" s="5">
        <v>1019019388</v>
      </c>
      <c r="M52" s="43">
        <v>6</v>
      </c>
      <c r="N52" s="21" t="s">
        <v>198</v>
      </c>
      <c r="O52" s="32">
        <v>44926</v>
      </c>
      <c r="P52" s="29">
        <f>+F52-O52</f>
        <v>-348</v>
      </c>
      <c r="Q52" s="18">
        <v>126000000</v>
      </c>
      <c r="R52" s="45">
        <v>44578</v>
      </c>
      <c r="S52" s="5" t="s">
        <v>36</v>
      </c>
      <c r="T52" s="19"/>
      <c r="U52" s="19"/>
      <c r="V52" s="19"/>
      <c r="W52" s="18"/>
      <c r="X52" s="18"/>
      <c r="Y52" s="5"/>
      <c r="Z52" s="12" t="s">
        <v>61</v>
      </c>
      <c r="AA52" s="12">
        <v>98385670</v>
      </c>
      <c r="AB52" s="15" t="s">
        <v>199</v>
      </c>
    </row>
    <row r="53" spans="1:28" ht="48" customHeight="1" x14ac:dyDescent="0.25">
      <c r="A53" s="26">
        <v>52</v>
      </c>
      <c r="B53" s="5" t="s">
        <v>28</v>
      </c>
      <c r="C53" s="27" t="s">
        <v>39</v>
      </c>
      <c r="D53" s="28" t="s">
        <v>30</v>
      </c>
      <c r="E53" s="17">
        <v>44575</v>
      </c>
      <c r="F53" s="39">
        <v>44579</v>
      </c>
      <c r="G53" s="19">
        <v>7122</v>
      </c>
      <c r="H53" s="11">
        <v>7622</v>
      </c>
      <c r="I53" s="12" t="s">
        <v>200</v>
      </c>
      <c r="J53" s="30" t="s">
        <v>41</v>
      </c>
      <c r="K53" s="26" t="s">
        <v>42</v>
      </c>
      <c r="L53" s="5">
        <v>79622676</v>
      </c>
      <c r="M53" s="43">
        <v>5</v>
      </c>
      <c r="N53" s="23" t="s">
        <v>201</v>
      </c>
      <c r="O53" s="32">
        <v>44742</v>
      </c>
      <c r="P53" s="29">
        <f>+F52-O53</f>
        <v>-164</v>
      </c>
      <c r="Q53" s="18">
        <v>24000000</v>
      </c>
      <c r="R53" s="45">
        <v>44578</v>
      </c>
      <c r="S53" s="5" t="s">
        <v>36</v>
      </c>
      <c r="T53" s="19"/>
      <c r="U53" s="19"/>
      <c r="V53" s="19"/>
      <c r="W53" s="18"/>
      <c r="X53" s="18"/>
      <c r="Y53" s="5"/>
      <c r="Z53" s="12" t="s">
        <v>51</v>
      </c>
      <c r="AA53" s="12">
        <v>16642011</v>
      </c>
      <c r="AB53" s="15" t="s">
        <v>202</v>
      </c>
    </row>
    <row r="54" spans="1:28" ht="48" customHeight="1" x14ac:dyDescent="0.25">
      <c r="A54" s="26">
        <v>53</v>
      </c>
      <c r="B54" s="5" t="s">
        <v>28</v>
      </c>
      <c r="C54" s="27" t="s">
        <v>39</v>
      </c>
      <c r="D54" s="28" t="s">
        <v>30</v>
      </c>
      <c r="E54" s="17">
        <v>44575</v>
      </c>
      <c r="F54" s="39">
        <v>44581</v>
      </c>
      <c r="G54" s="19">
        <v>7722</v>
      </c>
      <c r="H54" s="11">
        <v>7822</v>
      </c>
      <c r="I54" s="12" t="s">
        <v>203</v>
      </c>
      <c r="J54" s="30" t="s">
        <v>41</v>
      </c>
      <c r="K54" s="26" t="s">
        <v>42</v>
      </c>
      <c r="L54" s="5">
        <v>32295356</v>
      </c>
      <c r="M54" s="43">
        <v>9</v>
      </c>
      <c r="N54" s="21" t="s">
        <v>204</v>
      </c>
      <c r="O54" s="32">
        <v>44926</v>
      </c>
      <c r="P54" s="29">
        <f>+F54-O54</f>
        <v>-345</v>
      </c>
      <c r="Q54" s="18">
        <v>79200000</v>
      </c>
      <c r="R54" s="45">
        <v>44580</v>
      </c>
      <c r="S54" s="5" t="s">
        <v>36</v>
      </c>
      <c r="T54" s="19"/>
      <c r="U54" s="19"/>
      <c r="V54" s="19"/>
      <c r="W54" s="18"/>
      <c r="X54" s="18"/>
      <c r="Y54" s="5"/>
      <c r="Z54" s="46" t="s">
        <v>205</v>
      </c>
      <c r="AA54" s="12">
        <v>16646026</v>
      </c>
      <c r="AB54" s="15" t="s">
        <v>206</v>
      </c>
    </row>
    <row r="55" spans="1:28" ht="48" customHeight="1" x14ac:dyDescent="0.25">
      <c r="A55" s="26">
        <v>54</v>
      </c>
      <c r="B55" s="5" t="s">
        <v>28</v>
      </c>
      <c r="C55" s="27" t="s">
        <v>39</v>
      </c>
      <c r="D55" s="28" t="s">
        <v>30</v>
      </c>
      <c r="E55" s="17">
        <v>44575</v>
      </c>
      <c r="F55" s="39">
        <v>44581</v>
      </c>
      <c r="G55" s="19">
        <v>7522</v>
      </c>
      <c r="H55" s="11">
        <v>8322</v>
      </c>
      <c r="I55" s="12" t="s">
        <v>207</v>
      </c>
      <c r="J55" s="30" t="s">
        <v>41</v>
      </c>
      <c r="K55" s="26" t="s">
        <v>42</v>
      </c>
      <c r="L55" s="5">
        <v>1115854741</v>
      </c>
      <c r="M55" s="43">
        <v>2</v>
      </c>
      <c r="N55" s="21" t="s">
        <v>208</v>
      </c>
      <c r="O55" s="32">
        <v>44742</v>
      </c>
      <c r="P55" s="29">
        <f t="shared" ref="P55:P60" si="2">+F54-O55</f>
        <v>-161</v>
      </c>
      <c r="Q55" s="18">
        <v>24000000</v>
      </c>
      <c r="R55" s="45">
        <v>44579</v>
      </c>
      <c r="S55" s="5" t="s">
        <v>36</v>
      </c>
      <c r="T55" s="19"/>
      <c r="U55" s="19"/>
      <c r="V55" s="19"/>
      <c r="W55" s="18"/>
      <c r="X55" s="18"/>
      <c r="Y55" s="5"/>
      <c r="Z55" s="12" t="s">
        <v>209</v>
      </c>
      <c r="AA55" s="12">
        <v>1019020982</v>
      </c>
      <c r="AB55" s="15" t="s">
        <v>210</v>
      </c>
    </row>
    <row r="56" spans="1:28" ht="48" customHeight="1" x14ac:dyDescent="0.25">
      <c r="A56" s="26">
        <v>55</v>
      </c>
      <c r="B56" s="5" t="s">
        <v>28</v>
      </c>
      <c r="C56" s="27" t="s">
        <v>39</v>
      </c>
      <c r="D56" s="28" t="s">
        <v>30</v>
      </c>
      <c r="E56" s="17">
        <v>44575</v>
      </c>
      <c r="F56" s="39">
        <v>44581</v>
      </c>
      <c r="G56" s="19">
        <v>7822</v>
      </c>
      <c r="H56" s="11">
        <v>8422</v>
      </c>
      <c r="I56" s="12" t="s">
        <v>211</v>
      </c>
      <c r="J56" s="30" t="s">
        <v>41</v>
      </c>
      <c r="K56" s="26" t="s">
        <v>42</v>
      </c>
      <c r="L56" s="5">
        <v>1017269415</v>
      </c>
      <c r="M56" s="43">
        <v>1</v>
      </c>
      <c r="N56" s="21" t="s">
        <v>212</v>
      </c>
      <c r="O56" s="32">
        <v>44742</v>
      </c>
      <c r="P56" s="29">
        <f t="shared" si="2"/>
        <v>-161</v>
      </c>
      <c r="Q56" s="18">
        <v>12946980</v>
      </c>
      <c r="R56" s="45">
        <v>44577</v>
      </c>
      <c r="S56" s="5" t="s">
        <v>36</v>
      </c>
      <c r="T56" s="19"/>
      <c r="U56" s="19"/>
      <c r="V56" s="19"/>
      <c r="W56" s="18"/>
      <c r="X56" s="18"/>
      <c r="Y56" s="5"/>
      <c r="Z56" s="47" t="s">
        <v>57</v>
      </c>
      <c r="AA56" s="12">
        <v>51955452</v>
      </c>
      <c r="AB56" s="15" t="s">
        <v>213</v>
      </c>
    </row>
    <row r="57" spans="1:28" ht="48" customHeight="1" x14ac:dyDescent="0.25">
      <c r="A57" s="26">
        <v>56</v>
      </c>
      <c r="B57" s="5" t="s">
        <v>28</v>
      </c>
      <c r="C57" s="27" t="s">
        <v>39</v>
      </c>
      <c r="D57" s="28" t="s">
        <v>30</v>
      </c>
      <c r="E57" s="17">
        <v>44575</v>
      </c>
      <c r="F57" s="39">
        <v>44581</v>
      </c>
      <c r="G57" s="19">
        <v>5522</v>
      </c>
      <c r="H57" s="11">
        <v>8222</v>
      </c>
      <c r="I57" s="12" t="s">
        <v>214</v>
      </c>
      <c r="J57" s="30" t="s">
        <v>41</v>
      </c>
      <c r="K57" s="26" t="s">
        <v>42</v>
      </c>
      <c r="L57" s="5">
        <v>1032454790</v>
      </c>
      <c r="M57" s="43">
        <v>6</v>
      </c>
      <c r="N57" s="21" t="s">
        <v>117</v>
      </c>
      <c r="O57" s="32">
        <v>44742</v>
      </c>
      <c r="P57" s="29">
        <f t="shared" si="2"/>
        <v>-161</v>
      </c>
      <c r="Q57" s="18">
        <v>36000000</v>
      </c>
      <c r="R57" s="45">
        <v>44580</v>
      </c>
      <c r="S57" s="5" t="s">
        <v>36</v>
      </c>
      <c r="T57" s="19"/>
      <c r="U57" s="19"/>
      <c r="V57" s="19"/>
      <c r="W57" s="18"/>
      <c r="X57" s="18"/>
      <c r="Y57" s="5"/>
      <c r="Z57" s="12" t="s">
        <v>118</v>
      </c>
      <c r="AA57" s="12">
        <v>1136879147</v>
      </c>
      <c r="AB57" s="15" t="s">
        <v>215</v>
      </c>
    </row>
    <row r="58" spans="1:28" ht="48" customHeight="1" x14ac:dyDescent="0.25">
      <c r="A58" s="35">
        <v>57</v>
      </c>
      <c r="B58" s="5" t="s">
        <v>28</v>
      </c>
      <c r="C58" s="27" t="s">
        <v>39</v>
      </c>
      <c r="D58" s="28" t="s">
        <v>30</v>
      </c>
      <c r="E58" s="45">
        <v>44578</v>
      </c>
      <c r="F58" s="48">
        <v>44586</v>
      </c>
      <c r="G58" s="19">
        <v>7922</v>
      </c>
      <c r="H58" s="11">
        <v>10422</v>
      </c>
      <c r="I58" s="12" t="s">
        <v>216</v>
      </c>
      <c r="J58" s="30" t="s">
        <v>41</v>
      </c>
      <c r="K58" s="26" t="s">
        <v>42</v>
      </c>
      <c r="L58" s="5">
        <v>43221539</v>
      </c>
      <c r="M58" s="43">
        <v>9</v>
      </c>
      <c r="N58" s="21" t="s">
        <v>217</v>
      </c>
      <c r="O58" s="32">
        <v>44742</v>
      </c>
      <c r="P58" s="29">
        <f t="shared" si="2"/>
        <v>-161</v>
      </c>
      <c r="Q58" s="18">
        <v>30000000</v>
      </c>
      <c r="R58" s="45">
        <v>44578</v>
      </c>
      <c r="S58" s="5" t="s">
        <v>36</v>
      </c>
      <c r="T58" s="19"/>
      <c r="U58" s="19"/>
      <c r="V58" s="19"/>
      <c r="W58" s="18"/>
      <c r="X58" s="18"/>
      <c r="Y58" s="5"/>
      <c r="Z58" s="12" t="s">
        <v>205</v>
      </c>
      <c r="AA58" s="12">
        <v>16646026</v>
      </c>
      <c r="AB58" s="15" t="s">
        <v>218</v>
      </c>
    </row>
    <row r="59" spans="1:28" ht="48" customHeight="1" x14ac:dyDescent="0.25">
      <c r="A59" s="26">
        <v>58</v>
      </c>
      <c r="B59" s="5" t="s">
        <v>28</v>
      </c>
      <c r="C59" s="27" t="s">
        <v>39</v>
      </c>
      <c r="D59" s="28" t="s">
        <v>30</v>
      </c>
      <c r="E59" s="45">
        <v>44578</v>
      </c>
      <c r="F59" s="48">
        <v>44581</v>
      </c>
      <c r="G59" s="19">
        <v>8222</v>
      </c>
      <c r="H59" s="11">
        <v>8022</v>
      </c>
      <c r="I59" s="12" t="s">
        <v>219</v>
      </c>
      <c r="J59" s="30" t="s">
        <v>41</v>
      </c>
      <c r="K59" s="26" t="s">
        <v>42</v>
      </c>
      <c r="L59" s="5">
        <v>9498359</v>
      </c>
      <c r="M59" s="25">
        <v>9</v>
      </c>
      <c r="N59" s="49" t="s">
        <v>220</v>
      </c>
      <c r="O59" s="32">
        <v>44742</v>
      </c>
      <c r="P59" s="29">
        <f t="shared" si="2"/>
        <v>-156</v>
      </c>
      <c r="Q59" s="18">
        <v>25039710</v>
      </c>
      <c r="R59" s="45">
        <v>44579</v>
      </c>
      <c r="S59" s="5" t="s">
        <v>36</v>
      </c>
      <c r="T59" s="19"/>
      <c r="U59" s="19"/>
      <c r="V59" s="19"/>
      <c r="W59" s="18"/>
      <c r="X59" s="18"/>
      <c r="Y59" s="5"/>
      <c r="Z59" s="12" t="s">
        <v>147</v>
      </c>
      <c r="AA59" s="12">
        <v>80547752</v>
      </c>
      <c r="AB59" s="15" t="s">
        <v>221</v>
      </c>
    </row>
    <row r="60" spans="1:28" ht="48" customHeight="1" x14ac:dyDescent="0.25">
      <c r="A60" s="26">
        <v>59</v>
      </c>
      <c r="B60" s="5" t="s">
        <v>28</v>
      </c>
      <c r="C60" s="27" t="s">
        <v>39</v>
      </c>
      <c r="D60" s="28" t="s">
        <v>30</v>
      </c>
      <c r="E60" s="45">
        <v>44579</v>
      </c>
      <c r="F60" s="48">
        <v>44581</v>
      </c>
      <c r="G60" s="19">
        <v>8322</v>
      </c>
      <c r="H60" s="11">
        <v>8822</v>
      </c>
      <c r="I60" s="12" t="s">
        <v>222</v>
      </c>
      <c r="J60" s="30" t="s">
        <v>41</v>
      </c>
      <c r="K60" s="26" t="s">
        <v>42</v>
      </c>
      <c r="L60" s="5">
        <v>1107056493</v>
      </c>
      <c r="M60" s="25">
        <v>8</v>
      </c>
      <c r="N60" s="23" t="s">
        <v>223</v>
      </c>
      <c r="O60" s="32">
        <v>44742</v>
      </c>
      <c r="P60" s="29">
        <f t="shared" si="2"/>
        <v>-161</v>
      </c>
      <c r="Q60" s="18">
        <v>33000000</v>
      </c>
      <c r="R60" s="45">
        <v>44581</v>
      </c>
      <c r="S60" s="5" t="s">
        <v>36</v>
      </c>
      <c r="T60" s="19"/>
      <c r="U60" s="19"/>
      <c r="V60" s="19"/>
      <c r="W60" s="18"/>
      <c r="X60" s="18"/>
      <c r="Y60" s="5"/>
      <c r="Z60" s="12" t="s">
        <v>205</v>
      </c>
      <c r="AA60" s="12">
        <v>16646026</v>
      </c>
      <c r="AB60" s="15" t="s">
        <v>224</v>
      </c>
    </row>
    <row r="61" spans="1:28" ht="48" customHeight="1" x14ac:dyDescent="0.25">
      <c r="A61" s="26">
        <v>60</v>
      </c>
      <c r="B61" s="5" t="s">
        <v>28</v>
      </c>
      <c r="C61" s="27" t="s">
        <v>39</v>
      </c>
      <c r="D61" s="28" t="s">
        <v>30</v>
      </c>
      <c r="E61" s="45">
        <v>44579</v>
      </c>
      <c r="F61" s="48">
        <v>44581</v>
      </c>
      <c r="G61" s="19">
        <v>8322</v>
      </c>
      <c r="H61" s="11">
        <v>7722</v>
      </c>
      <c r="I61" s="12" t="s">
        <v>225</v>
      </c>
      <c r="J61" s="30" t="s">
        <v>41</v>
      </c>
      <c r="K61" s="26" t="s">
        <v>42</v>
      </c>
      <c r="L61" s="9">
        <v>1152201179</v>
      </c>
      <c r="M61" s="25">
        <v>5</v>
      </c>
      <c r="N61" s="21" t="s">
        <v>226</v>
      </c>
      <c r="O61" s="32">
        <v>44742</v>
      </c>
      <c r="P61" s="29">
        <f>+F60-O61</f>
        <v>-161</v>
      </c>
      <c r="Q61" s="18">
        <v>34800000</v>
      </c>
      <c r="R61" s="45">
        <v>44581</v>
      </c>
      <c r="S61" s="5" t="s">
        <v>36</v>
      </c>
      <c r="T61" s="19"/>
      <c r="U61" s="19"/>
      <c r="V61" s="19"/>
      <c r="W61" s="18"/>
      <c r="X61" s="18"/>
      <c r="Y61" s="5"/>
      <c r="Z61" s="12" t="s">
        <v>205</v>
      </c>
      <c r="AA61" s="12">
        <v>16646026</v>
      </c>
      <c r="AB61" s="15" t="s">
        <v>227</v>
      </c>
    </row>
    <row r="62" spans="1:28" ht="48" customHeight="1" x14ac:dyDescent="0.25">
      <c r="A62" s="16">
        <v>61</v>
      </c>
      <c r="B62" s="5" t="s">
        <v>28</v>
      </c>
      <c r="C62" s="27" t="s">
        <v>39</v>
      </c>
      <c r="D62" s="28" t="s">
        <v>30</v>
      </c>
      <c r="E62" s="45">
        <v>44580</v>
      </c>
      <c r="F62" s="48">
        <v>44581</v>
      </c>
      <c r="G62" s="19">
        <v>8422</v>
      </c>
      <c r="H62" s="11">
        <v>7922</v>
      </c>
      <c r="I62" s="12" t="s">
        <v>228</v>
      </c>
      <c r="J62" s="30" t="s">
        <v>41</v>
      </c>
      <c r="K62" s="26" t="s">
        <v>42</v>
      </c>
      <c r="L62" s="26">
        <v>1121904528</v>
      </c>
      <c r="M62" s="25">
        <v>7</v>
      </c>
      <c r="N62" s="21" t="s">
        <v>229</v>
      </c>
      <c r="O62" s="32">
        <v>44742</v>
      </c>
      <c r="P62" s="29">
        <f>+F61-O62</f>
        <v>-161</v>
      </c>
      <c r="Q62" s="18">
        <v>24600000</v>
      </c>
      <c r="R62" s="45">
        <v>44581</v>
      </c>
      <c r="S62" s="5" t="s">
        <v>36</v>
      </c>
      <c r="T62" s="19"/>
      <c r="U62" s="19"/>
      <c r="V62" s="19"/>
      <c r="W62" s="18"/>
      <c r="X62" s="18"/>
      <c r="Y62" s="5"/>
      <c r="Z62" s="12" t="s">
        <v>51</v>
      </c>
      <c r="AA62" s="12">
        <v>16642011</v>
      </c>
      <c r="AB62" s="15" t="s">
        <v>230</v>
      </c>
    </row>
    <row r="63" spans="1:28" ht="48" customHeight="1" x14ac:dyDescent="0.25">
      <c r="A63" s="16">
        <v>62</v>
      </c>
      <c r="B63" s="5" t="s">
        <v>28</v>
      </c>
      <c r="C63" s="27" t="s">
        <v>39</v>
      </c>
      <c r="D63" s="28" t="s">
        <v>30</v>
      </c>
      <c r="E63" s="45">
        <v>44580</v>
      </c>
      <c r="F63" s="48">
        <v>44581</v>
      </c>
      <c r="G63" s="19">
        <v>8622</v>
      </c>
      <c r="H63" s="11">
        <v>8722</v>
      </c>
      <c r="I63" s="12" t="s">
        <v>231</v>
      </c>
      <c r="J63" s="30" t="s">
        <v>41</v>
      </c>
      <c r="K63" s="26" t="s">
        <v>42</v>
      </c>
      <c r="L63" s="26">
        <v>7316268</v>
      </c>
      <c r="M63" s="43">
        <v>1</v>
      </c>
      <c r="N63" s="21" t="s">
        <v>232</v>
      </c>
      <c r="O63" s="32">
        <v>44926</v>
      </c>
      <c r="P63" s="29">
        <f>+F63-O63</f>
        <v>-345</v>
      </c>
      <c r="Q63" s="18">
        <v>57500000</v>
      </c>
      <c r="R63" s="45">
        <v>44581</v>
      </c>
      <c r="S63" s="5" t="s">
        <v>36</v>
      </c>
      <c r="T63" s="19"/>
      <c r="U63" s="19"/>
      <c r="V63" s="19"/>
      <c r="W63" s="18"/>
      <c r="X63" s="18"/>
      <c r="Y63" s="5"/>
      <c r="Z63" s="12" t="s">
        <v>233</v>
      </c>
      <c r="AA63" s="12">
        <v>7314950</v>
      </c>
      <c r="AB63" s="15" t="s">
        <v>234</v>
      </c>
    </row>
    <row r="64" spans="1:28" ht="48" customHeight="1" x14ac:dyDescent="0.25">
      <c r="A64" s="16">
        <v>63</v>
      </c>
      <c r="B64" s="5" t="s">
        <v>28</v>
      </c>
      <c r="C64" s="27" t="s">
        <v>39</v>
      </c>
      <c r="D64" s="28" t="s">
        <v>30</v>
      </c>
      <c r="E64" s="45">
        <v>44581</v>
      </c>
      <c r="F64" s="50">
        <v>44587</v>
      </c>
      <c r="G64" s="19">
        <v>8122</v>
      </c>
      <c r="H64" s="11">
        <v>11122</v>
      </c>
      <c r="I64" s="12" t="s">
        <v>235</v>
      </c>
      <c r="J64" s="30" t="s">
        <v>41</v>
      </c>
      <c r="K64" s="26" t="s">
        <v>42</v>
      </c>
      <c r="L64" s="9">
        <v>80134934</v>
      </c>
      <c r="M64" s="43">
        <v>0</v>
      </c>
      <c r="N64" s="21" t="s">
        <v>236</v>
      </c>
      <c r="O64" s="32">
        <v>44742</v>
      </c>
      <c r="P64" s="29">
        <f>+F63-O64</f>
        <v>-161</v>
      </c>
      <c r="Q64" s="18">
        <v>39600000</v>
      </c>
      <c r="R64" s="45">
        <v>44582</v>
      </c>
      <c r="S64" s="5" t="s">
        <v>36</v>
      </c>
      <c r="T64" s="19"/>
      <c r="U64" s="19"/>
      <c r="V64" s="19"/>
      <c r="W64" s="18"/>
      <c r="X64" s="18"/>
      <c r="Y64" s="5"/>
      <c r="Z64" s="12" t="s">
        <v>237</v>
      </c>
      <c r="AA64" s="12">
        <v>80725491</v>
      </c>
      <c r="AB64" s="15" t="s">
        <v>238</v>
      </c>
    </row>
    <row r="65" spans="1:28" ht="48" customHeight="1" x14ac:dyDescent="0.25">
      <c r="A65" s="16">
        <v>64</v>
      </c>
      <c r="B65" s="5" t="s">
        <v>28</v>
      </c>
      <c r="C65" s="27" t="s">
        <v>39</v>
      </c>
      <c r="D65" s="28" t="s">
        <v>30</v>
      </c>
      <c r="E65" s="45">
        <v>44582</v>
      </c>
      <c r="F65" s="50">
        <v>44585</v>
      </c>
      <c r="G65" s="19">
        <v>8822</v>
      </c>
      <c r="H65" s="11">
        <v>9822</v>
      </c>
      <c r="I65" s="12" t="s">
        <v>239</v>
      </c>
      <c r="J65" s="30" t="s">
        <v>41</v>
      </c>
      <c r="K65" s="26" t="s">
        <v>42</v>
      </c>
      <c r="L65" s="9">
        <v>29500270</v>
      </c>
      <c r="M65" s="19">
        <v>3</v>
      </c>
      <c r="N65" s="49" t="s">
        <v>240</v>
      </c>
      <c r="O65" s="32">
        <v>44742</v>
      </c>
      <c r="P65" s="29">
        <f>+F64-O65</f>
        <v>-155</v>
      </c>
      <c r="Q65" s="18">
        <v>46750000</v>
      </c>
      <c r="R65" s="45">
        <v>44585</v>
      </c>
      <c r="S65" s="5" t="s">
        <v>36</v>
      </c>
      <c r="T65" s="19"/>
      <c r="U65" s="19"/>
      <c r="V65" s="19"/>
      <c r="W65" s="18"/>
      <c r="X65" s="18"/>
      <c r="Y65" s="5"/>
      <c r="Z65" s="12" t="s">
        <v>51</v>
      </c>
      <c r="AA65" s="12">
        <v>16642011</v>
      </c>
      <c r="AB65" s="15" t="s">
        <v>241</v>
      </c>
    </row>
    <row r="66" spans="1:28" ht="48" customHeight="1" x14ac:dyDescent="0.25">
      <c r="A66" s="16">
        <v>65</v>
      </c>
      <c r="B66" s="5" t="s">
        <v>28</v>
      </c>
      <c r="C66" s="27" t="s">
        <v>39</v>
      </c>
      <c r="D66" s="28" t="s">
        <v>30</v>
      </c>
      <c r="E66" s="45">
        <v>44582</v>
      </c>
      <c r="F66" s="50">
        <v>44586</v>
      </c>
      <c r="G66" s="19">
        <v>8922</v>
      </c>
      <c r="H66" s="19">
        <v>10622</v>
      </c>
      <c r="I66" s="12" t="s">
        <v>242</v>
      </c>
      <c r="J66" s="30" t="s">
        <v>41</v>
      </c>
      <c r="K66" s="26" t="s">
        <v>42</v>
      </c>
      <c r="L66" s="9">
        <v>1004564282</v>
      </c>
      <c r="M66" s="19">
        <v>6</v>
      </c>
      <c r="N66" s="51" t="s">
        <v>243</v>
      </c>
      <c r="O66" s="32">
        <v>44926</v>
      </c>
      <c r="P66" s="29">
        <f>+F66-O66</f>
        <v>-340</v>
      </c>
      <c r="Q66" s="18">
        <v>27600000</v>
      </c>
      <c r="R66" s="45">
        <v>44585</v>
      </c>
      <c r="S66" s="5" t="s">
        <v>36</v>
      </c>
      <c r="T66" s="19"/>
      <c r="U66" s="19"/>
      <c r="V66" s="19"/>
      <c r="W66" s="18"/>
      <c r="X66" s="18"/>
      <c r="Y66" s="5"/>
      <c r="Z66" s="12" t="s">
        <v>37</v>
      </c>
      <c r="AA66" s="12">
        <v>86045485</v>
      </c>
      <c r="AB66" s="15" t="s">
        <v>244</v>
      </c>
    </row>
    <row r="67" spans="1:28" ht="48" customHeight="1" x14ac:dyDescent="0.25">
      <c r="A67" s="16">
        <v>66</v>
      </c>
      <c r="B67" s="5" t="s">
        <v>28</v>
      </c>
      <c r="C67" s="27" t="s">
        <v>39</v>
      </c>
      <c r="D67" s="28" t="s">
        <v>30</v>
      </c>
      <c r="E67" s="45">
        <v>44582</v>
      </c>
      <c r="F67" s="50">
        <v>44586</v>
      </c>
      <c r="G67" s="19">
        <v>9622</v>
      </c>
      <c r="H67" s="19">
        <v>10822</v>
      </c>
      <c r="I67" s="12" t="s">
        <v>245</v>
      </c>
      <c r="J67" s="12" t="s">
        <v>32</v>
      </c>
      <c r="K67" s="9" t="s">
        <v>33</v>
      </c>
      <c r="L67" s="9">
        <v>900084353</v>
      </c>
      <c r="M67" s="19">
        <v>1</v>
      </c>
      <c r="N67" s="49" t="s">
        <v>246</v>
      </c>
      <c r="O67" s="32">
        <v>44926</v>
      </c>
      <c r="P67" s="29">
        <f>+F67-O67</f>
        <v>-340</v>
      </c>
      <c r="Q67" s="18">
        <v>139392000</v>
      </c>
      <c r="R67" s="45">
        <v>44585</v>
      </c>
      <c r="S67" s="5" t="s">
        <v>36</v>
      </c>
      <c r="T67" s="19"/>
      <c r="U67" s="19"/>
      <c r="V67" s="19"/>
      <c r="W67" s="18"/>
      <c r="X67" s="18"/>
      <c r="Y67" s="5"/>
      <c r="Z67" s="12" t="s">
        <v>247</v>
      </c>
      <c r="AA67" s="12" t="s">
        <v>248</v>
      </c>
      <c r="AB67" s="15" t="s">
        <v>249</v>
      </c>
    </row>
    <row r="68" spans="1:28" ht="48" customHeight="1" x14ac:dyDescent="0.25">
      <c r="A68" s="16">
        <v>67</v>
      </c>
      <c r="B68" s="5" t="s">
        <v>28</v>
      </c>
      <c r="C68" s="27" t="s">
        <v>39</v>
      </c>
      <c r="D68" s="28" t="s">
        <v>30</v>
      </c>
      <c r="E68" s="45">
        <v>44582</v>
      </c>
      <c r="F68" s="50">
        <v>44586</v>
      </c>
      <c r="G68" s="19">
        <v>9322</v>
      </c>
      <c r="H68" s="19">
        <v>9922</v>
      </c>
      <c r="I68" s="12" t="s">
        <v>250</v>
      </c>
      <c r="J68" s="30" t="s">
        <v>41</v>
      </c>
      <c r="K68" s="26" t="s">
        <v>42</v>
      </c>
      <c r="L68" s="9">
        <v>98383003</v>
      </c>
      <c r="M68" s="19">
        <v>1</v>
      </c>
      <c r="N68" s="12" t="s">
        <v>251</v>
      </c>
      <c r="O68" s="32">
        <v>44926</v>
      </c>
      <c r="P68" s="29">
        <f>+F68-O68</f>
        <v>-340</v>
      </c>
      <c r="Q68" s="18">
        <v>92000000</v>
      </c>
      <c r="R68" s="45">
        <v>44585</v>
      </c>
      <c r="S68" s="5" t="s">
        <v>36</v>
      </c>
      <c r="T68" s="19"/>
      <c r="U68" s="19"/>
      <c r="V68" s="19"/>
      <c r="W68" s="18"/>
      <c r="X68" s="18"/>
      <c r="Y68" s="5"/>
      <c r="Z68" s="12" t="s">
        <v>51</v>
      </c>
      <c r="AA68" s="12">
        <v>16642011</v>
      </c>
      <c r="AB68" s="15" t="s">
        <v>252</v>
      </c>
    </row>
    <row r="69" spans="1:28" ht="48" customHeight="1" x14ac:dyDescent="0.25">
      <c r="A69" s="16">
        <v>68</v>
      </c>
      <c r="B69" s="5" t="s">
        <v>28</v>
      </c>
      <c r="C69" s="27" t="s">
        <v>39</v>
      </c>
      <c r="D69" s="28" t="s">
        <v>30</v>
      </c>
      <c r="E69" s="45">
        <v>44582</v>
      </c>
      <c r="F69" s="50">
        <v>44592</v>
      </c>
      <c r="G69" s="19">
        <v>9222</v>
      </c>
      <c r="H69" s="19">
        <v>10022</v>
      </c>
      <c r="I69" s="12" t="s">
        <v>253</v>
      </c>
      <c r="J69" s="30" t="s">
        <v>41</v>
      </c>
      <c r="K69" s="26" t="s">
        <v>42</v>
      </c>
      <c r="L69" s="9">
        <v>1018470634</v>
      </c>
      <c r="M69" s="19">
        <v>1</v>
      </c>
      <c r="N69" s="49" t="s">
        <v>254</v>
      </c>
      <c r="O69" s="32">
        <v>44742</v>
      </c>
      <c r="P69" s="29">
        <f>+F68-O69</f>
        <v>-156</v>
      </c>
      <c r="Q69" s="18">
        <v>23400000</v>
      </c>
      <c r="R69" s="45">
        <v>44592</v>
      </c>
      <c r="S69" s="5" t="s">
        <v>36</v>
      </c>
      <c r="T69" s="19"/>
      <c r="U69" s="19"/>
      <c r="V69" s="19"/>
      <c r="W69" s="18"/>
      <c r="X69" s="18"/>
      <c r="Y69" s="5"/>
      <c r="Z69" s="12" t="s">
        <v>57</v>
      </c>
      <c r="AA69" s="12">
        <v>51955452</v>
      </c>
      <c r="AB69" s="15" t="s">
        <v>255</v>
      </c>
    </row>
    <row r="70" spans="1:28" ht="48" customHeight="1" x14ac:dyDescent="0.25">
      <c r="A70" s="16">
        <v>69</v>
      </c>
      <c r="B70" s="5" t="s">
        <v>28</v>
      </c>
      <c r="C70" s="27" t="s">
        <v>39</v>
      </c>
      <c r="D70" s="28" t="s">
        <v>30</v>
      </c>
      <c r="E70" s="45">
        <v>44582</v>
      </c>
      <c r="F70" s="50">
        <v>44586</v>
      </c>
      <c r="G70" s="19">
        <v>9122</v>
      </c>
      <c r="H70" s="19">
        <v>10222</v>
      </c>
      <c r="I70" s="12" t="s">
        <v>256</v>
      </c>
      <c r="J70" s="30" t="s">
        <v>41</v>
      </c>
      <c r="K70" s="26" t="s">
        <v>42</v>
      </c>
      <c r="L70" s="9">
        <v>1017216694</v>
      </c>
      <c r="M70" s="19">
        <v>2</v>
      </c>
      <c r="N70" s="49" t="s">
        <v>257</v>
      </c>
      <c r="O70" s="32">
        <v>44926</v>
      </c>
      <c r="P70" s="29">
        <f>+F70-O70</f>
        <v>-340</v>
      </c>
      <c r="Q70" s="18">
        <v>77050000</v>
      </c>
      <c r="R70" s="45">
        <v>44586</v>
      </c>
      <c r="S70" s="5" t="s">
        <v>36</v>
      </c>
      <c r="T70" s="19"/>
      <c r="U70" s="19"/>
      <c r="V70" s="19"/>
      <c r="W70" s="18"/>
      <c r="X70" s="18"/>
      <c r="Y70" s="5"/>
      <c r="Z70" s="12" t="s">
        <v>51</v>
      </c>
      <c r="AA70" s="12">
        <v>16642011</v>
      </c>
      <c r="AB70" s="15" t="s">
        <v>258</v>
      </c>
    </row>
    <row r="71" spans="1:28" ht="48" customHeight="1" x14ac:dyDescent="0.25">
      <c r="A71" s="16">
        <v>70</v>
      </c>
      <c r="B71" s="5" t="s">
        <v>28</v>
      </c>
      <c r="C71" s="27" t="s">
        <v>39</v>
      </c>
      <c r="D71" s="28" t="s">
        <v>30</v>
      </c>
      <c r="E71" s="45">
        <v>44582</v>
      </c>
      <c r="F71" s="50">
        <v>44586</v>
      </c>
      <c r="G71" s="19">
        <v>9022</v>
      </c>
      <c r="H71" s="19">
        <v>10722</v>
      </c>
      <c r="I71" s="12" t="s">
        <v>259</v>
      </c>
      <c r="J71" s="30" t="s">
        <v>41</v>
      </c>
      <c r="K71" s="26" t="s">
        <v>42</v>
      </c>
      <c r="L71" s="9">
        <v>26984917</v>
      </c>
      <c r="M71" s="19">
        <v>5</v>
      </c>
      <c r="N71" s="49" t="s">
        <v>260</v>
      </c>
      <c r="O71" s="32">
        <v>44742</v>
      </c>
      <c r="P71" s="29">
        <f>+F70-O71</f>
        <v>-156</v>
      </c>
      <c r="Q71" s="18">
        <v>21000000</v>
      </c>
      <c r="R71" s="45">
        <v>44587</v>
      </c>
      <c r="S71" s="5" t="s">
        <v>36</v>
      </c>
      <c r="T71" s="19"/>
      <c r="U71" s="19"/>
      <c r="V71" s="19"/>
      <c r="W71" s="18"/>
      <c r="X71" s="18"/>
      <c r="Y71" s="5"/>
      <c r="Z71" s="12" t="s">
        <v>37</v>
      </c>
      <c r="AA71" s="12">
        <v>86045485</v>
      </c>
      <c r="AB71" s="15" t="s">
        <v>261</v>
      </c>
    </row>
    <row r="72" spans="1:28" ht="48" customHeight="1" x14ac:dyDescent="0.25">
      <c r="A72" s="16">
        <v>71</v>
      </c>
      <c r="B72" s="5" t="s">
        <v>28</v>
      </c>
      <c r="C72" s="27" t="s">
        <v>39</v>
      </c>
      <c r="D72" s="28" t="s">
        <v>30</v>
      </c>
      <c r="E72" s="45">
        <v>44582</v>
      </c>
      <c r="F72" s="50">
        <v>44585</v>
      </c>
      <c r="G72" s="19">
        <v>8722</v>
      </c>
      <c r="H72" s="19">
        <v>9722</v>
      </c>
      <c r="I72" s="12" t="s">
        <v>262</v>
      </c>
      <c r="J72" s="30" t="s">
        <v>41</v>
      </c>
      <c r="K72" s="26" t="s">
        <v>42</v>
      </c>
      <c r="L72" s="9">
        <v>16860012</v>
      </c>
      <c r="M72" s="19">
        <v>6</v>
      </c>
      <c r="N72" s="12" t="s">
        <v>263</v>
      </c>
      <c r="O72" s="32">
        <v>44926</v>
      </c>
      <c r="P72" s="29">
        <f>+F72-O72</f>
        <v>-341</v>
      </c>
      <c r="Q72" s="18">
        <v>115000000</v>
      </c>
      <c r="R72" s="45">
        <v>44586</v>
      </c>
      <c r="S72" s="5" t="s">
        <v>36</v>
      </c>
      <c r="T72" s="19"/>
      <c r="U72" s="19"/>
      <c r="V72" s="19"/>
      <c r="W72" s="18"/>
      <c r="X72" s="18"/>
      <c r="Y72" s="5"/>
      <c r="Z72" s="12" t="s">
        <v>61</v>
      </c>
      <c r="AA72" s="12">
        <v>98385670</v>
      </c>
      <c r="AB72" s="15" t="s">
        <v>264</v>
      </c>
    </row>
    <row r="73" spans="1:28" ht="48" customHeight="1" x14ac:dyDescent="0.25">
      <c r="A73" s="16">
        <v>72</v>
      </c>
      <c r="B73" s="5" t="s">
        <v>28</v>
      </c>
      <c r="C73" s="27" t="s">
        <v>39</v>
      </c>
      <c r="D73" s="28" t="s">
        <v>30</v>
      </c>
      <c r="E73" s="45">
        <v>44585</v>
      </c>
      <c r="F73" s="48">
        <v>44586</v>
      </c>
      <c r="G73" s="19">
        <v>9722</v>
      </c>
      <c r="H73" s="19">
        <v>10322</v>
      </c>
      <c r="I73" s="12" t="s">
        <v>265</v>
      </c>
      <c r="J73" s="30" t="s">
        <v>41</v>
      </c>
      <c r="K73" s="26" t="s">
        <v>42</v>
      </c>
      <c r="L73" s="9">
        <v>13068811</v>
      </c>
      <c r="M73" s="19">
        <v>7</v>
      </c>
      <c r="N73" s="49" t="s">
        <v>266</v>
      </c>
      <c r="O73" s="32">
        <v>44742</v>
      </c>
      <c r="P73" s="29">
        <f>+F72-O73</f>
        <v>-157</v>
      </c>
      <c r="Q73" s="18">
        <v>24600000</v>
      </c>
      <c r="R73" s="45">
        <v>44586</v>
      </c>
      <c r="S73" s="5" t="s">
        <v>36</v>
      </c>
      <c r="T73" s="19"/>
      <c r="U73" s="19"/>
      <c r="V73" s="19"/>
      <c r="W73" s="18"/>
      <c r="X73" s="18"/>
      <c r="Y73" s="5"/>
      <c r="Z73" s="12" t="s">
        <v>37</v>
      </c>
      <c r="AA73" s="12">
        <v>86045485</v>
      </c>
      <c r="AB73" s="15" t="s">
        <v>267</v>
      </c>
    </row>
    <row r="74" spans="1:28" ht="48" customHeight="1" x14ac:dyDescent="0.25">
      <c r="A74" s="16">
        <v>73</v>
      </c>
      <c r="B74" s="5" t="s">
        <v>28</v>
      </c>
      <c r="C74" s="27" t="s">
        <v>39</v>
      </c>
      <c r="D74" s="28" t="s">
        <v>30</v>
      </c>
      <c r="E74" s="45">
        <v>44585</v>
      </c>
      <c r="F74" s="48">
        <v>44586</v>
      </c>
      <c r="G74" s="19">
        <v>9922</v>
      </c>
      <c r="H74" s="19">
        <v>10522</v>
      </c>
      <c r="I74" s="12" t="s">
        <v>268</v>
      </c>
      <c r="J74" s="30" t="s">
        <v>41</v>
      </c>
      <c r="K74" s="26" t="s">
        <v>42</v>
      </c>
      <c r="L74" s="9">
        <v>34323578</v>
      </c>
      <c r="M74" s="19">
        <v>5</v>
      </c>
      <c r="N74" s="12" t="s">
        <v>269</v>
      </c>
      <c r="O74" s="32">
        <v>44742</v>
      </c>
      <c r="P74" s="29">
        <f>+F73-O74</f>
        <v>-156</v>
      </c>
      <c r="Q74" s="18">
        <v>48000000</v>
      </c>
      <c r="R74" s="45">
        <v>44586</v>
      </c>
      <c r="S74" s="5" t="s">
        <v>36</v>
      </c>
      <c r="T74" s="19"/>
      <c r="U74" s="19"/>
      <c r="V74" s="19"/>
      <c r="W74" s="18"/>
      <c r="X74" s="18"/>
      <c r="Y74" s="5"/>
      <c r="Z74" s="12" t="s">
        <v>233</v>
      </c>
      <c r="AA74" s="12">
        <v>7314950</v>
      </c>
      <c r="AB74" s="15" t="s">
        <v>270</v>
      </c>
    </row>
    <row r="75" spans="1:28" ht="48" customHeight="1" x14ac:dyDescent="0.25">
      <c r="A75" s="16">
        <v>74</v>
      </c>
      <c r="B75" s="5" t="s">
        <v>28</v>
      </c>
      <c r="C75" s="27" t="s">
        <v>39</v>
      </c>
      <c r="D75" s="28" t="s">
        <v>30</v>
      </c>
      <c r="E75" s="45">
        <v>44585</v>
      </c>
      <c r="F75" s="48">
        <v>44586</v>
      </c>
      <c r="G75" s="19">
        <v>9822</v>
      </c>
      <c r="H75" s="19">
        <v>10122</v>
      </c>
      <c r="I75" s="12" t="s">
        <v>271</v>
      </c>
      <c r="J75" s="30" t="s">
        <v>41</v>
      </c>
      <c r="K75" s="52" t="s">
        <v>42</v>
      </c>
      <c r="L75" s="9">
        <v>1085246868</v>
      </c>
      <c r="M75" s="19">
        <v>2</v>
      </c>
      <c r="N75" s="12" t="s">
        <v>272</v>
      </c>
      <c r="O75" s="32">
        <v>44926</v>
      </c>
      <c r="P75" s="29">
        <f>+F75-O75</f>
        <v>-340</v>
      </c>
      <c r="Q75" s="18">
        <v>108944100</v>
      </c>
      <c r="R75" s="45">
        <v>44586</v>
      </c>
      <c r="S75" s="5" t="s">
        <v>36</v>
      </c>
      <c r="T75" s="19"/>
      <c r="U75" s="19"/>
      <c r="V75" s="19"/>
      <c r="W75" s="18"/>
      <c r="X75" s="18"/>
      <c r="Y75" s="5"/>
      <c r="Z75" s="12" t="s">
        <v>51</v>
      </c>
      <c r="AA75" s="12">
        <v>16642011</v>
      </c>
      <c r="AB75" s="15" t="s">
        <v>273</v>
      </c>
    </row>
    <row r="76" spans="1:28" ht="48" customHeight="1" x14ac:dyDescent="0.25">
      <c r="A76" s="26">
        <v>75</v>
      </c>
      <c r="B76" s="5" t="s">
        <v>28</v>
      </c>
      <c r="C76" s="27" t="s">
        <v>274</v>
      </c>
      <c r="D76" s="28" t="s">
        <v>30</v>
      </c>
      <c r="E76" s="45">
        <v>44585</v>
      </c>
      <c r="F76" s="48">
        <v>44602</v>
      </c>
      <c r="G76" s="19">
        <v>10822</v>
      </c>
      <c r="H76" s="19">
        <v>17722</v>
      </c>
      <c r="I76" s="12" t="s">
        <v>275</v>
      </c>
      <c r="J76" s="12" t="s">
        <v>32</v>
      </c>
      <c r="K76" s="9" t="s">
        <v>33</v>
      </c>
      <c r="L76" s="9">
        <v>800179783</v>
      </c>
      <c r="M76" s="19">
        <v>1</v>
      </c>
      <c r="N76" s="53" t="s">
        <v>276</v>
      </c>
      <c r="O76" s="32">
        <v>44926</v>
      </c>
      <c r="P76" s="29">
        <f>+F76-O76</f>
        <v>-324</v>
      </c>
      <c r="Q76" s="18">
        <v>1000000000</v>
      </c>
      <c r="R76" s="45">
        <v>44588</v>
      </c>
      <c r="S76" s="5" t="s">
        <v>36</v>
      </c>
      <c r="T76" s="19"/>
      <c r="U76" s="19"/>
      <c r="V76" s="19"/>
      <c r="W76" s="18"/>
      <c r="X76" s="18"/>
      <c r="Y76" s="5"/>
      <c r="Z76" s="54" t="s">
        <v>61</v>
      </c>
      <c r="AA76" s="54">
        <v>98385670</v>
      </c>
      <c r="AB76" s="15" t="s">
        <v>277</v>
      </c>
    </row>
    <row r="77" spans="1:28" ht="48" customHeight="1" x14ac:dyDescent="0.25">
      <c r="A77" s="16">
        <v>76</v>
      </c>
      <c r="B77" s="5" t="s">
        <v>28</v>
      </c>
      <c r="C77" s="27" t="s">
        <v>39</v>
      </c>
      <c r="D77" s="28" t="s">
        <v>30</v>
      </c>
      <c r="E77" s="45">
        <v>44586</v>
      </c>
      <c r="F77" s="48">
        <v>44587</v>
      </c>
      <c r="G77" s="19">
        <v>10722</v>
      </c>
      <c r="H77" s="19">
        <v>10922</v>
      </c>
      <c r="I77" s="12" t="s">
        <v>278</v>
      </c>
      <c r="J77" s="30" t="s">
        <v>41</v>
      </c>
      <c r="K77" s="26" t="s">
        <v>42</v>
      </c>
      <c r="L77" s="9">
        <v>71365595</v>
      </c>
      <c r="M77" s="19">
        <v>5</v>
      </c>
      <c r="N77" s="53" t="s">
        <v>279</v>
      </c>
      <c r="O77" s="32">
        <v>44742</v>
      </c>
      <c r="P77" s="29">
        <f t="shared" ref="P77:P83" si="3">+F76-O77</f>
        <v>-140</v>
      </c>
      <c r="Q77" s="18">
        <v>55000000</v>
      </c>
      <c r="R77" s="45">
        <v>44586</v>
      </c>
      <c r="S77" s="5" t="s">
        <v>36</v>
      </c>
      <c r="T77" s="19"/>
      <c r="U77" s="19"/>
      <c r="V77" s="19"/>
      <c r="W77" s="18"/>
      <c r="X77" s="18"/>
      <c r="Y77" s="5"/>
      <c r="Z77" s="12" t="s">
        <v>37</v>
      </c>
      <c r="AA77" s="12">
        <v>86045485</v>
      </c>
      <c r="AB77" s="15" t="s">
        <v>280</v>
      </c>
    </row>
    <row r="78" spans="1:28" ht="48" customHeight="1" x14ac:dyDescent="0.25">
      <c r="A78" s="16">
        <v>77</v>
      </c>
      <c r="B78" s="5" t="s">
        <v>28</v>
      </c>
      <c r="C78" s="27" t="s">
        <v>39</v>
      </c>
      <c r="D78" s="28" t="s">
        <v>30</v>
      </c>
      <c r="E78" s="45">
        <v>44586</v>
      </c>
      <c r="F78" s="48">
        <v>44587</v>
      </c>
      <c r="G78" s="19">
        <v>10922</v>
      </c>
      <c r="H78" s="19">
        <v>11022</v>
      </c>
      <c r="I78" s="12" t="s">
        <v>281</v>
      </c>
      <c r="J78" s="30" t="s">
        <v>41</v>
      </c>
      <c r="K78" s="26" t="s">
        <v>42</v>
      </c>
      <c r="L78" s="9">
        <v>1110454086</v>
      </c>
      <c r="M78" s="19">
        <v>1</v>
      </c>
      <c r="N78" s="55" t="s">
        <v>282</v>
      </c>
      <c r="O78" s="32">
        <v>44742</v>
      </c>
      <c r="P78" s="29">
        <f t="shared" si="3"/>
        <v>-155</v>
      </c>
      <c r="Q78" s="18">
        <v>46750000</v>
      </c>
      <c r="R78" s="45">
        <v>44587</v>
      </c>
      <c r="S78" s="5" t="s">
        <v>36</v>
      </c>
      <c r="T78" s="19"/>
      <c r="U78" s="19"/>
      <c r="V78" s="19"/>
      <c r="W78" s="18"/>
      <c r="X78" s="18"/>
      <c r="Y78" s="5"/>
      <c r="Z78" s="12" t="s">
        <v>283</v>
      </c>
      <c r="AA78" s="12">
        <v>1075238430</v>
      </c>
      <c r="AB78" s="15" t="s">
        <v>284</v>
      </c>
    </row>
    <row r="79" spans="1:28" ht="48" customHeight="1" x14ac:dyDescent="0.25">
      <c r="A79" s="16">
        <v>78</v>
      </c>
      <c r="B79" s="5" t="s">
        <v>28</v>
      </c>
      <c r="C79" s="27" t="s">
        <v>39</v>
      </c>
      <c r="D79" s="28" t="s">
        <v>30</v>
      </c>
      <c r="E79" s="45">
        <v>44586</v>
      </c>
      <c r="F79" s="48">
        <v>44589</v>
      </c>
      <c r="G79" s="19">
        <v>11022</v>
      </c>
      <c r="H79" s="19">
        <v>11622</v>
      </c>
      <c r="I79" s="12" t="s">
        <v>285</v>
      </c>
      <c r="J79" s="30" t="s">
        <v>41</v>
      </c>
      <c r="K79" s="26" t="s">
        <v>42</v>
      </c>
      <c r="L79" s="9">
        <v>79543196</v>
      </c>
      <c r="M79" s="19">
        <v>2</v>
      </c>
      <c r="N79" s="56" t="s">
        <v>286</v>
      </c>
      <c r="O79" s="32">
        <v>44742</v>
      </c>
      <c r="P79" s="29">
        <f t="shared" si="3"/>
        <v>-155</v>
      </c>
      <c r="Q79" s="18">
        <v>54000000</v>
      </c>
      <c r="R79" s="45">
        <v>44589</v>
      </c>
      <c r="S79" s="5" t="s">
        <v>36</v>
      </c>
      <c r="T79" s="19"/>
      <c r="U79" s="19"/>
      <c r="V79" s="19"/>
      <c r="W79" s="18"/>
      <c r="X79" s="18"/>
      <c r="Y79" s="5"/>
      <c r="Z79" s="27" t="s">
        <v>61</v>
      </c>
      <c r="AA79" s="27">
        <v>98385670</v>
      </c>
      <c r="AB79" s="15" t="s">
        <v>287</v>
      </c>
    </row>
    <row r="80" spans="1:28" ht="48" customHeight="1" x14ac:dyDescent="0.25">
      <c r="A80" s="35">
        <v>79</v>
      </c>
      <c r="B80" s="5" t="s">
        <v>28</v>
      </c>
      <c r="C80" s="27" t="s">
        <v>39</v>
      </c>
      <c r="D80" s="28" t="s">
        <v>30</v>
      </c>
      <c r="E80" s="45">
        <v>44586</v>
      </c>
      <c r="F80" s="48">
        <v>44587</v>
      </c>
      <c r="G80" s="41">
        <v>11122</v>
      </c>
      <c r="H80" s="19">
        <v>11422</v>
      </c>
      <c r="I80" s="12" t="s">
        <v>288</v>
      </c>
      <c r="J80" s="30" t="s">
        <v>41</v>
      </c>
      <c r="K80" s="26" t="s">
        <v>42</v>
      </c>
      <c r="L80" s="9">
        <v>12753406</v>
      </c>
      <c r="M80" s="19">
        <v>1</v>
      </c>
      <c r="N80" s="56" t="s">
        <v>289</v>
      </c>
      <c r="O80" s="32">
        <v>44742</v>
      </c>
      <c r="P80" s="29">
        <f t="shared" si="3"/>
        <v>-153</v>
      </c>
      <c r="Q80" s="18">
        <v>33000000</v>
      </c>
      <c r="R80" s="45">
        <v>44587</v>
      </c>
      <c r="S80" s="5" t="s">
        <v>36</v>
      </c>
      <c r="T80" s="19"/>
      <c r="U80" s="19"/>
      <c r="V80" s="19"/>
      <c r="W80" s="18"/>
      <c r="X80" s="18"/>
      <c r="Y80" s="5"/>
      <c r="Z80" s="12" t="s">
        <v>290</v>
      </c>
      <c r="AA80" s="12">
        <v>86045485</v>
      </c>
      <c r="AB80" s="15" t="s">
        <v>291</v>
      </c>
    </row>
    <row r="81" spans="1:28" ht="48" customHeight="1" x14ac:dyDescent="0.25">
      <c r="A81" s="16">
        <v>80</v>
      </c>
      <c r="B81" s="5" t="s">
        <v>28</v>
      </c>
      <c r="C81" s="27" t="s">
        <v>39</v>
      </c>
      <c r="D81" s="28" t="s">
        <v>30</v>
      </c>
      <c r="E81" s="45">
        <v>44586</v>
      </c>
      <c r="F81" s="48">
        <v>44587</v>
      </c>
      <c r="G81" s="19">
        <v>11122</v>
      </c>
      <c r="H81" s="19">
        <v>11222</v>
      </c>
      <c r="I81" s="12" t="s">
        <v>292</v>
      </c>
      <c r="J81" s="30" t="s">
        <v>41</v>
      </c>
      <c r="K81" s="26" t="s">
        <v>42</v>
      </c>
      <c r="L81" s="9">
        <v>1144092653</v>
      </c>
      <c r="M81" s="19">
        <v>7</v>
      </c>
      <c r="N81" s="53" t="s">
        <v>293</v>
      </c>
      <c r="O81" s="32">
        <v>44742</v>
      </c>
      <c r="P81" s="29">
        <f t="shared" si="3"/>
        <v>-155</v>
      </c>
      <c r="Q81" s="18">
        <v>27500000</v>
      </c>
      <c r="R81" s="45">
        <v>44587</v>
      </c>
      <c r="S81" s="5" t="s">
        <v>36</v>
      </c>
      <c r="T81" s="19"/>
      <c r="U81" s="19"/>
      <c r="V81" s="19"/>
      <c r="W81" s="18"/>
      <c r="X81" s="18"/>
      <c r="Y81" s="5"/>
      <c r="Z81" s="12" t="s">
        <v>51</v>
      </c>
      <c r="AA81" s="12">
        <v>16642011</v>
      </c>
      <c r="AB81" s="15" t="s">
        <v>294</v>
      </c>
    </row>
    <row r="82" spans="1:28" ht="48" customHeight="1" x14ac:dyDescent="0.25">
      <c r="A82" s="16">
        <v>81</v>
      </c>
      <c r="B82" s="5" t="s">
        <v>28</v>
      </c>
      <c r="C82" s="27" t="s">
        <v>39</v>
      </c>
      <c r="D82" s="28" t="s">
        <v>30</v>
      </c>
      <c r="E82" s="45">
        <v>44586</v>
      </c>
      <c r="F82" s="48">
        <v>44588</v>
      </c>
      <c r="G82" s="19">
        <v>10622</v>
      </c>
      <c r="H82" s="19">
        <v>11522</v>
      </c>
      <c r="I82" s="12" t="s">
        <v>295</v>
      </c>
      <c r="J82" s="30" t="s">
        <v>41</v>
      </c>
      <c r="K82" s="26" t="s">
        <v>42</v>
      </c>
      <c r="L82" s="9">
        <v>79860890</v>
      </c>
      <c r="M82" s="19">
        <v>5</v>
      </c>
      <c r="N82" s="57" t="s">
        <v>296</v>
      </c>
      <c r="O82" s="32">
        <v>44742</v>
      </c>
      <c r="P82" s="29">
        <f t="shared" si="3"/>
        <v>-155</v>
      </c>
      <c r="Q82" s="18">
        <v>17656204</v>
      </c>
      <c r="R82" s="45">
        <v>44586</v>
      </c>
      <c r="S82" s="5" t="s">
        <v>36</v>
      </c>
      <c r="T82" s="19"/>
      <c r="U82" s="19"/>
      <c r="V82" s="19"/>
      <c r="W82" s="18"/>
      <c r="X82" s="18"/>
      <c r="Y82" s="5"/>
      <c r="Z82" s="12" t="s">
        <v>290</v>
      </c>
      <c r="AA82" s="12">
        <v>86045485</v>
      </c>
      <c r="AB82" s="15" t="s">
        <v>297</v>
      </c>
    </row>
    <row r="83" spans="1:28" ht="48" customHeight="1" x14ac:dyDescent="0.25">
      <c r="A83" s="16">
        <v>82</v>
      </c>
      <c r="B83" s="5" t="s">
        <v>28</v>
      </c>
      <c r="C83" s="27" t="s">
        <v>39</v>
      </c>
      <c r="D83" s="28" t="s">
        <v>30</v>
      </c>
      <c r="E83" s="45">
        <v>44586</v>
      </c>
      <c r="F83" s="48">
        <v>44588</v>
      </c>
      <c r="G83" s="19">
        <v>11322</v>
      </c>
      <c r="H83" s="19">
        <v>11722</v>
      </c>
      <c r="I83" s="12" t="s">
        <v>298</v>
      </c>
      <c r="J83" s="30" t="s">
        <v>41</v>
      </c>
      <c r="K83" s="26" t="s">
        <v>42</v>
      </c>
      <c r="L83" s="9">
        <v>79216796</v>
      </c>
      <c r="M83" s="19">
        <v>1</v>
      </c>
      <c r="N83" s="53" t="s">
        <v>299</v>
      </c>
      <c r="O83" s="32">
        <v>44742</v>
      </c>
      <c r="P83" s="29">
        <f t="shared" si="3"/>
        <v>-154</v>
      </c>
      <c r="Q83" s="18">
        <v>38500000</v>
      </c>
      <c r="R83" s="45">
        <v>44587</v>
      </c>
      <c r="S83" s="5" t="s">
        <v>36</v>
      </c>
      <c r="T83" s="19"/>
      <c r="U83" s="19"/>
      <c r="V83" s="19"/>
      <c r="W83" s="18"/>
      <c r="X83" s="18"/>
      <c r="Y83" s="5"/>
      <c r="Z83" s="12" t="s">
        <v>51</v>
      </c>
      <c r="AA83" s="12">
        <v>16642011</v>
      </c>
      <c r="AB83" s="15" t="s">
        <v>300</v>
      </c>
    </row>
    <row r="84" spans="1:28" ht="48" customHeight="1" x14ac:dyDescent="0.25">
      <c r="A84" s="26">
        <v>83</v>
      </c>
      <c r="B84" s="5" t="s">
        <v>28</v>
      </c>
      <c r="C84" s="27" t="s">
        <v>39</v>
      </c>
      <c r="D84" s="28" t="s">
        <v>30</v>
      </c>
      <c r="E84" s="45">
        <v>44586</v>
      </c>
      <c r="F84" s="58">
        <v>44586</v>
      </c>
      <c r="G84" s="19">
        <v>11422</v>
      </c>
      <c r="H84" s="59"/>
      <c r="I84" s="12" t="s">
        <v>301</v>
      </c>
      <c r="J84" s="30" t="s">
        <v>41</v>
      </c>
      <c r="K84" s="26" t="s">
        <v>42</v>
      </c>
      <c r="L84" s="9">
        <v>71788735</v>
      </c>
      <c r="M84" s="19">
        <v>5</v>
      </c>
      <c r="N84" s="56" t="s">
        <v>302</v>
      </c>
      <c r="O84" s="32">
        <v>44926</v>
      </c>
      <c r="P84" s="29">
        <f>+F84-O84</f>
        <v>-340</v>
      </c>
      <c r="Q84" s="18">
        <v>100000000</v>
      </c>
      <c r="R84" s="45">
        <v>44589</v>
      </c>
      <c r="S84" s="5" t="s">
        <v>36</v>
      </c>
      <c r="T84" s="19"/>
      <c r="U84" s="19"/>
      <c r="V84" s="19"/>
      <c r="W84" s="18"/>
      <c r="X84" s="18"/>
      <c r="Y84" s="5"/>
      <c r="Z84" s="12" t="s">
        <v>61</v>
      </c>
      <c r="AA84" s="12">
        <v>98385670</v>
      </c>
      <c r="AB84" s="15" t="s">
        <v>303</v>
      </c>
    </row>
    <row r="85" spans="1:28" ht="48" customHeight="1" x14ac:dyDescent="0.25">
      <c r="A85" s="16">
        <v>84</v>
      </c>
      <c r="B85" s="5" t="s">
        <v>28</v>
      </c>
      <c r="C85" s="27" t="s">
        <v>39</v>
      </c>
      <c r="D85" s="28" t="s">
        <v>30</v>
      </c>
      <c r="E85" s="45">
        <v>44587</v>
      </c>
      <c r="F85" s="48">
        <v>44593</v>
      </c>
      <c r="G85" s="19">
        <v>11622</v>
      </c>
      <c r="H85" s="19">
        <v>12022</v>
      </c>
      <c r="I85" s="12" t="s">
        <v>304</v>
      </c>
      <c r="J85" s="30" t="s">
        <v>41</v>
      </c>
      <c r="K85" s="26" t="s">
        <v>42</v>
      </c>
      <c r="L85" s="9">
        <v>85477272</v>
      </c>
      <c r="M85" s="19">
        <v>3</v>
      </c>
      <c r="N85" s="21" t="s">
        <v>305</v>
      </c>
      <c r="O85" s="32">
        <v>44742</v>
      </c>
      <c r="P85" s="29">
        <f>+F84-O85</f>
        <v>-156</v>
      </c>
      <c r="Q85" s="18">
        <v>30000000</v>
      </c>
      <c r="R85" s="45">
        <v>44587</v>
      </c>
      <c r="S85" s="5" t="s">
        <v>36</v>
      </c>
      <c r="T85" s="19"/>
      <c r="U85" s="19"/>
      <c r="V85" s="19"/>
      <c r="W85" s="18"/>
      <c r="X85" s="18"/>
      <c r="Y85" s="5"/>
      <c r="Z85" s="12" t="s">
        <v>51</v>
      </c>
      <c r="AA85" s="12">
        <v>16642011</v>
      </c>
      <c r="AB85" s="15" t="s">
        <v>306</v>
      </c>
    </row>
    <row r="86" spans="1:28" ht="48" customHeight="1" x14ac:dyDescent="0.25">
      <c r="A86" s="16">
        <v>85</v>
      </c>
      <c r="B86" s="5" t="s">
        <v>28</v>
      </c>
      <c r="C86" s="27" t="s">
        <v>39</v>
      </c>
      <c r="D86" s="28" t="s">
        <v>30</v>
      </c>
      <c r="E86" s="45">
        <v>44587</v>
      </c>
      <c r="F86" s="48">
        <v>44593</v>
      </c>
      <c r="G86" s="19">
        <v>11522</v>
      </c>
      <c r="H86" s="19">
        <v>11822</v>
      </c>
      <c r="I86" s="12" t="s">
        <v>307</v>
      </c>
      <c r="J86" s="30" t="s">
        <v>41</v>
      </c>
      <c r="K86" s="26" t="s">
        <v>42</v>
      </c>
      <c r="L86" s="9">
        <v>1026289574</v>
      </c>
      <c r="M86" s="19">
        <v>2</v>
      </c>
      <c r="N86" s="21" t="s">
        <v>308</v>
      </c>
      <c r="O86" s="32">
        <v>44926</v>
      </c>
      <c r="P86" s="29">
        <f>+F86-O86</f>
        <v>-333</v>
      </c>
      <c r="Q86" s="18">
        <v>45925000</v>
      </c>
      <c r="R86" s="45">
        <v>44587</v>
      </c>
      <c r="S86" s="5" t="s">
        <v>36</v>
      </c>
      <c r="T86" s="19"/>
      <c r="U86" s="19"/>
      <c r="V86" s="19"/>
      <c r="W86" s="18"/>
      <c r="X86" s="18"/>
      <c r="Y86" s="5"/>
      <c r="Z86" s="12" t="s">
        <v>61</v>
      </c>
      <c r="AA86" s="12">
        <v>98385670</v>
      </c>
      <c r="AB86" s="15" t="s">
        <v>309</v>
      </c>
    </row>
    <row r="87" spans="1:28" ht="48" customHeight="1" x14ac:dyDescent="0.25">
      <c r="A87" s="26">
        <v>86</v>
      </c>
      <c r="B87" s="5" t="s">
        <v>28</v>
      </c>
      <c r="C87" s="27" t="s">
        <v>39</v>
      </c>
      <c r="D87" s="28" t="s">
        <v>30</v>
      </c>
      <c r="E87" s="45">
        <v>44587</v>
      </c>
      <c r="F87" s="48">
        <v>44593</v>
      </c>
      <c r="G87" s="19">
        <v>11822</v>
      </c>
      <c r="H87" s="19">
        <v>12222</v>
      </c>
      <c r="I87" s="12" t="s">
        <v>310</v>
      </c>
      <c r="J87" s="30" t="s">
        <v>41</v>
      </c>
      <c r="K87" s="26" t="s">
        <v>42</v>
      </c>
      <c r="L87" s="9">
        <v>1032489136</v>
      </c>
      <c r="M87" s="19">
        <v>1</v>
      </c>
      <c r="N87" s="21" t="s">
        <v>311</v>
      </c>
      <c r="O87" s="32">
        <v>44742</v>
      </c>
      <c r="P87" s="29">
        <f>+F86-O87</f>
        <v>-149</v>
      </c>
      <c r="Q87" s="18">
        <v>20875000</v>
      </c>
      <c r="R87" s="45">
        <v>44588</v>
      </c>
      <c r="S87" s="5" t="s">
        <v>36</v>
      </c>
      <c r="T87" s="19"/>
      <c r="U87" s="19"/>
      <c r="V87" s="19"/>
      <c r="W87" s="18"/>
      <c r="X87" s="18"/>
      <c r="Y87" s="5"/>
      <c r="Z87" s="12" t="s">
        <v>312</v>
      </c>
      <c r="AA87" s="12">
        <v>79506053</v>
      </c>
      <c r="AB87" s="15" t="s">
        <v>313</v>
      </c>
    </row>
    <row r="88" spans="1:28" ht="48" customHeight="1" x14ac:dyDescent="0.25">
      <c r="A88" s="16">
        <v>87</v>
      </c>
      <c r="B88" s="5" t="s">
        <v>28</v>
      </c>
      <c r="C88" s="27" t="s">
        <v>39</v>
      </c>
      <c r="D88" s="28" t="s">
        <v>30</v>
      </c>
      <c r="E88" s="45">
        <v>44587</v>
      </c>
      <c r="F88" s="58">
        <v>44587</v>
      </c>
      <c r="G88" s="19">
        <v>11922</v>
      </c>
      <c r="H88" s="19">
        <v>11922</v>
      </c>
      <c r="I88" s="12" t="s">
        <v>314</v>
      </c>
      <c r="J88" s="30" t="s">
        <v>41</v>
      </c>
      <c r="K88" s="26" t="s">
        <v>42</v>
      </c>
      <c r="L88" s="9">
        <v>1098710574</v>
      </c>
      <c r="M88" s="19">
        <v>1</v>
      </c>
      <c r="N88" s="21" t="s">
        <v>305</v>
      </c>
      <c r="O88" s="32">
        <v>44926</v>
      </c>
      <c r="P88" s="29">
        <f>+F88-O88</f>
        <v>-339</v>
      </c>
      <c r="Q88" s="18">
        <v>46200000</v>
      </c>
      <c r="R88" s="45">
        <v>44589</v>
      </c>
      <c r="S88" s="5" t="s">
        <v>36</v>
      </c>
      <c r="T88" s="19"/>
      <c r="U88" s="19"/>
      <c r="V88" s="19"/>
      <c r="W88" s="18"/>
      <c r="X88" s="18"/>
      <c r="Y88" s="5"/>
      <c r="Z88" s="12" t="s">
        <v>51</v>
      </c>
      <c r="AA88" s="12">
        <v>16642011</v>
      </c>
      <c r="AB88" s="15" t="s">
        <v>315</v>
      </c>
    </row>
    <row r="89" spans="1:28" ht="48" customHeight="1" x14ac:dyDescent="0.25">
      <c r="A89" s="16">
        <v>88</v>
      </c>
      <c r="B89" s="5" t="s">
        <v>28</v>
      </c>
      <c r="C89" s="12" t="s">
        <v>316</v>
      </c>
      <c r="D89" s="28" t="s">
        <v>30</v>
      </c>
      <c r="E89" s="45">
        <v>44588</v>
      </c>
      <c r="F89" s="58">
        <v>44589</v>
      </c>
      <c r="G89" s="19">
        <v>12622</v>
      </c>
      <c r="H89" s="19">
        <v>12522</v>
      </c>
      <c r="I89" s="12" t="s">
        <v>317</v>
      </c>
      <c r="J89" s="12" t="s">
        <v>32</v>
      </c>
      <c r="K89" s="9" t="s">
        <v>33</v>
      </c>
      <c r="L89" s="9">
        <v>890807724</v>
      </c>
      <c r="M89" s="19">
        <v>8</v>
      </c>
      <c r="N89" s="21" t="s">
        <v>318</v>
      </c>
      <c r="O89" s="32">
        <v>44926</v>
      </c>
      <c r="P89" s="29">
        <f>+F89-O89</f>
        <v>-337</v>
      </c>
      <c r="Q89" s="18">
        <v>1550000000</v>
      </c>
      <c r="R89" s="4"/>
      <c r="S89" s="5" t="s">
        <v>36</v>
      </c>
      <c r="T89" s="19"/>
      <c r="U89" s="19"/>
      <c r="V89" s="19"/>
      <c r="W89" s="18"/>
      <c r="X89" s="18"/>
      <c r="Y89" s="5"/>
      <c r="Z89" s="12" t="s">
        <v>51</v>
      </c>
      <c r="AA89" s="12">
        <v>16642011</v>
      </c>
      <c r="AB89" s="15" t="s">
        <v>319</v>
      </c>
    </row>
    <row r="90" spans="1:28" ht="48" customHeight="1" x14ac:dyDescent="0.25">
      <c r="A90" s="26">
        <v>89</v>
      </c>
      <c r="B90" s="5" t="s">
        <v>28</v>
      </c>
      <c r="C90" s="27" t="s">
        <v>39</v>
      </c>
      <c r="D90" s="28" t="s">
        <v>30</v>
      </c>
      <c r="E90" s="45">
        <v>44588</v>
      </c>
      <c r="F90" s="48">
        <v>44593</v>
      </c>
      <c r="G90" s="19">
        <v>12122</v>
      </c>
      <c r="H90" s="19">
        <v>12422</v>
      </c>
      <c r="I90" s="12" t="s">
        <v>320</v>
      </c>
      <c r="J90" s="30" t="s">
        <v>41</v>
      </c>
      <c r="K90" s="26" t="s">
        <v>42</v>
      </c>
      <c r="L90" s="9">
        <v>74189991</v>
      </c>
      <c r="M90" s="19">
        <v>5</v>
      </c>
      <c r="N90" s="21" t="s">
        <v>321</v>
      </c>
      <c r="O90" s="32">
        <v>44742</v>
      </c>
      <c r="P90" s="29">
        <f t="shared" ref="P90:P98" si="4">+F89-O90</f>
        <v>-153</v>
      </c>
      <c r="Q90" s="18">
        <v>40662780</v>
      </c>
      <c r="R90" s="45">
        <v>44589</v>
      </c>
      <c r="S90" s="5" t="s">
        <v>36</v>
      </c>
      <c r="T90" s="19"/>
      <c r="U90" s="19"/>
      <c r="V90" s="19"/>
      <c r="W90" s="18"/>
      <c r="X90" s="18"/>
      <c r="Y90" s="5"/>
      <c r="Z90" s="12" t="s">
        <v>290</v>
      </c>
      <c r="AA90" s="12">
        <v>86045485</v>
      </c>
      <c r="AB90" s="15" t="s">
        <v>322</v>
      </c>
    </row>
    <row r="91" spans="1:28" ht="48" customHeight="1" x14ac:dyDescent="0.25">
      <c r="A91" s="16">
        <v>90</v>
      </c>
      <c r="B91" s="5" t="s">
        <v>28</v>
      </c>
      <c r="C91" s="27" t="s">
        <v>39</v>
      </c>
      <c r="D91" s="28" t="s">
        <v>30</v>
      </c>
      <c r="E91" s="45">
        <v>44588</v>
      </c>
      <c r="F91" s="48">
        <v>44593</v>
      </c>
      <c r="G91" s="19">
        <v>12222</v>
      </c>
      <c r="H91" s="19">
        <v>12322</v>
      </c>
      <c r="I91" s="12" t="s">
        <v>323</v>
      </c>
      <c r="J91" s="30" t="s">
        <v>41</v>
      </c>
      <c r="K91" s="26" t="s">
        <v>42</v>
      </c>
      <c r="L91" s="26">
        <v>30665411</v>
      </c>
      <c r="M91" s="19">
        <v>7</v>
      </c>
      <c r="N91" s="23" t="s">
        <v>324</v>
      </c>
      <c r="O91" s="32">
        <v>44742</v>
      </c>
      <c r="P91" s="29">
        <f t="shared" si="4"/>
        <v>-149</v>
      </c>
      <c r="Q91" s="18">
        <v>50000000</v>
      </c>
      <c r="R91" s="45">
        <v>44593</v>
      </c>
      <c r="S91" s="5" t="s">
        <v>36</v>
      </c>
      <c r="T91" s="19"/>
      <c r="U91" s="19"/>
      <c r="V91" s="19"/>
      <c r="W91" s="18"/>
      <c r="X91" s="18"/>
      <c r="Y91" s="5"/>
      <c r="Z91" s="12" t="s">
        <v>51</v>
      </c>
      <c r="AA91" s="12">
        <v>16642011</v>
      </c>
      <c r="AB91" s="15" t="s">
        <v>325</v>
      </c>
    </row>
    <row r="92" spans="1:28" ht="48" customHeight="1" x14ac:dyDescent="0.25">
      <c r="A92" s="16">
        <v>91</v>
      </c>
      <c r="B92" s="5" t="s">
        <v>28</v>
      </c>
      <c r="C92" s="27" t="s">
        <v>39</v>
      </c>
      <c r="D92" s="28" t="s">
        <v>30</v>
      </c>
      <c r="E92" s="45">
        <v>44588</v>
      </c>
      <c r="F92" s="48">
        <v>44593</v>
      </c>
      <c r="G92" s="19">
        <v>12022</v>
      </c>
      <c r="H92" s="19">
        <v>13222</v>
      </c>
      <c r="I92" s="12" t="s">
        <v>326</v>
      </c>
      <c r="J92" s="30" t="s">
        <v>41</v>
      </c>
      <c r="K92" s="26" t="s">
        <v>42</v>
      </c>
      <c r="L92" s="9">
        <v>73184070</v>
      </c>
      <c r="M92" s="19">
        <v>0</v>
      </c>
      <c r="N92" s="53" t="s">
        <v>305</v>
      </c>
      <c r="O92" s="32">
        <v>44742</v>
      </c>
      <c r="P92" s="29">
        <f t="shared" si="4"/>
        <v>-149</v>
      </c>
      <c r="Q92" s="18">
        <v>35000000</v>
      </c>
      <c r="R92" s="45">
        <v>44588</v>
      </c>
      <c r="S92" s="5" t="s">
        <v>36</v>
      </c>
      <c r="T92" s="19"/>
      <c r="U92" s="19"/>
      <c r="V92" s="19"/>
      <c r="W92" s="18"/>
      <c r="X92" s="18"/>
      <c r="Y92" s="5"/>
      <c r="Z92" s="12" t="s">
        <v>51</v>
      </c>
      <c r="AA92" s="12">
        <v>16642011</v>
      </c>
      <c r="AB92" s="15" t="s">
        <v>327</v>
      </c>
    </row>
    <row r="93" spans="1:28" ht="48" customHeight="1" x14ac:dyDescent="0.25">
      <c r="A93" s="26">
        <v>92</v>
      </c>
      <c r="B93" s="30" t="s">
        <v>28</v>
      </c>
      <c r="C93" s="12" t="s">
        <v>328</v>
      </c>
      <c r="D93" s="28" t="s">
        <v>30</v>
      </c>
      <c r="E93" s="45">
        <v>44588</v>
      </c>
      <c r="F93" s="58">
        <v>44589</v>
      </c>
      <c r="G93" s="19">
        <v>12322</v>
      </c>
      <c r="H93" s="19">
        <v>12722</v>
      </c>
      <c r="I93" s="12" t="s">
        <v>329</v>
      </c>
      <c r="J93" s="12" t="s">
        <v>32</v>
      </c>
      <c r="K93" s="9" t="s">
        <v>33</v>
      </c>
      <c r="L93" s="9">
        <v>891501292</v>
      </c>
      <c r="M93" s="19">
        <v>7</v>
      </c>
      <c r="N93" s="21" t="s">
        <v>330</v>
      </c>
      <c r="O93" s="32">
        <v>44895</v>
      </c>
      <c r="P93" s="29">
        <f t="shared" si="4"/>
        <v>-302</v>
      </c>
      <c r="Q93" s="18">
        <v>952310357</v>
      </c>
      <c r="R93" s="4"/>
      <c r="S93" s="5" t="s">
        <v>36</v>
      </c>
      <c r="T93" s="19"/>
      <c r="U93" s="19"/>
      <c r="V93" s="19"/>
      <c r="W93" s="18"/>
      <c r="X93" s="18"/>
      <c r="Y93" s="5"/>
      <c r="Z93" s="54" t="s">
        <v>51</v>
      </c>
      <c r="AA93" s="54">
        <v>16642011</v>
      </c>
      <c r="AB93" s="15" t="s">
        <v>331</v>
      </c>
    </row>
    <row r="94" spans="1:28" ht="48" customHeight="1" x14ac:dyDescent="0.25">
      <c r="A94" s="26">
        <v>93</v>
      </c>
      <c r="B94" s="5" t="s">
        <v>28</v>
      </c>
      <c r="C94" s="27" t="s">
        <v>39</v>
      </c>
      <c r="D94" s="28" t="s">
        <v>30</v>
      </c>
      <c r="E94" s="6">
        <v>44588</v>
      </c>
      <c r="F94" s="60">
        <v>44588</v>
      </c>
      <c r="G94" s="61">
        <v>12422</v>
      </c>
      <c r="H94" s="61">
        <v>13422</v>
      </c>
      <c r="I94" s="27" t="s">
        <v>332</v>
      </c>
      <c r="J94" s="30" t="s">
        <v>41</v>
      </c>
      <c r="K94" s="26" t="s">
        <v>42</v>
      </c>
      <c r="L94" s="28">
        <v>79954912</v>
      </c>
      <c r="M94" s="61">
        <v>3</v>
      </c>
      <c r="N94" s="62" t="s">
        <v>305</v>
      </c>
      <c r="O94" s="32">
        <v>44742</v>
      </c>
      <c r="P94" s="29">
        <f t="shared" si="4"/>
        <v>-153</v>
      </c>
      <c r="Q94" s="63">
        <v>27500000</v>
      </c>
      <c r="R94" s="6">
        <v>44593</v>
      </c>
      <c r="S94" s="5" t="s">
        <v>36</v>
      </c>
      <c r="T94" s="61"/>
      <c r="U94" s="61"/>
      <c r="V94" s="61"/>
      <c r="W94" s="63"/>
      <c r="X94" s="63"/>
      <c r="Y94" s="30"/>
      <c r="Z94" s="27" t="s">
        <v>51</v>
      </c>
      <c r="AA94" s="27">
        <v>16642011</v>
      </c>
      <c r="AB94" s="15" t="s">
        <v>333</v>
      </c>
    </row>
    <row r="95" spans="1:28" ht="48" customHeight="1" x14ac:dyDescent="0.25">
      <c r="A95" s="16">
        <v>94</v>
      </c>
      <c r="B95" s="5" t="s">
        <v>28</v>
      </c>
      <c r="C95" s="27" t="s">
        <v>39</v>
      </c>
      <c r="D95" s="28" t="s">
        <v>30</v>
      </c>
      <c r="E95" s="45">
        <v>44589</v>
      </c>
      <c r="F95" s="58">
        <v>44588</v>
      </c>
      <c r="G95" s="19">
        <v>12722</v>
      </c>
      <c r="H95" s="19">
        <v>13622</v>
      </c>
      <c r="I95" s="12" t="s">
        <v>334</v>
      </c>
      <c r="J95" s="30" t="s">
        <v>41</v>
      </c>
      <c r="K95" s="26" t="s">
        <v>42</v>
      </c>
      <c r="L95" s="9">
        <v>79313602</v>
      </c>
      <c r="M95" s="19">
        <v>5</v>
      </c>
      <c r="N95" s="21" t="s">
        <v>335</v>
      </c>
      <c r="O95" s="32">
        <v>44742</v>
      </c>
      <c r="P95" s="29">
        <f t="shared" si="4"/>
        <v>-154</v>
      </c>
      <c r="Q95" s="63">
        <v>32500000</v>
      </c>
      <c r="R95" s="17">
        <v>44589</v>
      </c>
      <c r="S95" s="5" t="s">
        <v>36</v>
      </c>
      <c r="T95" s="19"/>
      <c r="U95" s="19"/>
      <c r="V95" s="19"/>
      <c r="W95" s="18"/>
      <c r="X95" s="18"/>
      <c r="Y95" s="5"/>
      <c r="Z95" s="27" t="s">
        <v>51</v>
      </c>
      <c r="AA95" s="27">
        <v>16642011</v>
      </c>
      <c r="AB95" s="64" t="s">
        <v>336</v>
      </c>
    </row>
    <row r="96" spans="1:28" ht="48" customHeight="1" x14ac:dyDescent="0.25">
      <c r="A96" s="26">
        <v>95</v>
      </c>
      <c r="B96" s="5" t="s">
        <v>28</v>
      </c>
      <c r="C96" s="27" t="s">
        <v>39</v>
      </c>
      <c r="D96" s="28" t="s">
        <v>30</v>
      </c>
      <c r="E96" s="45">
        <v>44589</v>
      </c>
      <c r="F96" s="58">
        <v>44593</v>
      </c>
      <c r="G96" s="19">
        <v>13022</v>
      </c>
      <c r="H96" s="19">
        <v>13522</v>
      </c>
      <c r="I96" s="12" t="s">
        <v>337</v>
      </c>
      <c r="J96" s="30" t="s">
        <v>41</v>
      </c>
      <c r="K96" s="26" t="s">
        <v>42</v>
      </c>
      <c r="L96" s="9">
        <v>80154241</v>
      </c>
      <c r="M96" s="19">
        <v>0</v>
      </c>
      <c r="N96" s="65" t="s">
        <v>338</v>
      </c>
      <c r="O96" s="32">
        <v>44742</v>
      </c>
      <c r="P96" s="29">
        <f t="shared" si="4"/>
        <v>-154</v>
      </c>
      <c r="Q96" s="63">
        <v>26751830</v>
      </c>
      <c r="R96" s="45">
        <v>44589</v>
      </c>
      <c r="S96" s="5" t="s">
        <v>36</v>
      </c>
      <c r="T96" s="19"/>
      <c r="U96" s="19"/>
      <c r="V96" s="19"/>
      <c r="W96" s="18"/>
      <c r="X96" s="18"/>
      <c r="Y96" s="5"/>
      <c r="Z96" s="12" t="s">
        <v>339</v>
      </c>
      <c r="AA96" s="12">
        <v>1075238430</v>
      </c>
      <c r="AB96" s="15" t="s">
        <v>340</v>
      </c>
    </row>
    <row r="97" spans="1:28" ht="48" customHeight="1" x14ac:dyDescent="0.25">
      <c r="A97" s="16">
        <v>96</v>
      </c>
      <c r="B97" s="5" t="s">
        <v>28</v>
      </c>
      <c r="C97" s="27" t="s">
        <v>39</v>
      </c>
      <c r="D97" s="28" t="s">
        <v>30</v>
      </c>
      <c r="E97" s="45">
        <v>44589</v>
      </c>
      <c r="F97" s="58">
        <v>44593</v>
      </c>
      <c r="G97" s="19">
        <v>13222</v>
      </c>
      <c r="H97" s="19">
        <v>13322</v>
      </c>
      <c r="I97" s="12" t="s">
        <v>341</v>
      </c>
      <c r="J97" s="30" t="s">
        <v>41</v>
      </c>
      <c r="K97" s="26" t="s">
        <v>42</v>
      </c>
      <c r="L97" s="9">
        <v>80208211</v>
      </c>
      <c r="M97" s="19">
        <v>3</v>
      </c>
      <c r="N97" s="66" t="s">
        <v>342</v>
      </c>
      <c r="O97" s="32">
        <v>44712</v>
      </c>
      <c r="P97" s="29">
        <f t="shared" si="4"/>
        <v>-119</v>
      </c>
      <c r="Q97" s="18">
        <v>28249932</v>
      </c>
      <c r="R97" s="45">
        <v>44589</v>
      </c>
      <c r="S97" s="5" t="s">
        <v>36</v>
      </c>
      <c r="T97" s="19"/>
      <c r="U97" s="19"/>
      <c r="V97" s="19"/>
      <c r="W97" s="18"/>
      <c r="X97" s="18"/>
      <c r="Y97" s="5"/>
      <c r="Z97" s="12" t="s">
        <v>339</v>
      </c>
      <c r="AA97" s="12">
        <v>1075238430</v>
      </c>
      <c r="AB97" s="15" t="s">
        <v>343</v>
      </c>
    </row>
    <row r="98" spans="1:28" ht="48" customHeight="1" x14ac:dyDescent="0.25">
      <c r="A98" s="16">
        <v>97</v>
      </c>
      <c r="B98" s="5" t="s">
        <v>28</v>
      </c>
      <c r="C98" s="27" t="s">
        <v>39</v>
      </c>
      <c r="D98" s="28" t="s">
        <v>30</v>
      </c>
      <c r="E98" s="45">
        <v>44588</v>
      </c>
      <c r="F98" s="48">
        <v>44600</v>
      </c>
      <c r="G98" s="19">
        <v>13122</v>
      </c>
      <c r="H98" s="19">
        <v>14822</v>
      </c>
      <c r="I98" s="12" t="s">
        <v>344</v>
      </c>
      <c r="J98" s="30" t="s">
        <v>41</v>
      </c>
      <c r="K98" s="26" t="s">
        <v>42</v>
      </c>
      <c r="L98" s="9">
        <v>80863884</v>
      </c>
      <c r="M98" s="19">
        <v>8</v>
      </c>
      <c r="N98" s="66" t="s">
        <v>345</v>
      </c>
      <c r="O98" s="32">
        <v>44742</v>
      </c>
      <c r="P98" s="29">
        <f t="shared" si="4"/>
        <v>-149</v>
      </c>
      <c r="Q98" s="18">
        <v>20500000</v>
      </c>
      <c r="R98" s="45">
        <v>44589</v>
      </c>
      <c r="S98" s="5" t="s">
        <v>36</v>
      </c>
      <c r="T98" s="19"/>
      <c r="U98" s="19"/>
      <c r="V98" s="19"/>
      <c r="W98" s="18"/>
      <c r="X98" s="18"/>
      <c r="Y98" s="5"/>
      <c r="Z98" s="12" t="s">
        <v>290</v>
      </c>
      <c r="AA98" s="12">
        <v>86045485</v>
      </c>
      <c r="AB98" s="15" t="s">
        <v>346</v>
      </c>
    </row>
    <row r="99" spans="1:28" ht="48" customHeight="1" x14ac:dyDescent="0.25">
      <c r="A99" s="26">
        <v>98</v>
      </c>
      <c r="B99" s="5" t="s">
        <v>28</v>
      </c>
      <c r="C99" s="54" t="s">
        <v>347</v>
      </c>
      <c r="D99" s="28" t="s">
        <v>30</v>
      </c>
      <c r="E99" s="45">
        <v>44589</v>
      </c>
      <c r="F99" s="58">
        <v>44589</v>
      </c>
      <c r="G99" s="19" t="s">
        <v>348</v>
      </c>
      <c r="H99" s="19"/>
      <c r="I99" s="12" t="s">
        <v>349</v>
      </c>
      <c r="J99" s="12" t="s">
        <v>32</v>
      </c>
      <c r="K99" s="9" t="s">
        <v>33</v>
      </c>
      <c r="L99" s="9">
        <v>890399000</v>
      </c>
      <c r="M99" s="19">
        <v>2</v>
      </c>
      <c r="N99" s="21" t="s">
        <v>350</v>
      </c>
      <c r="O99" s="32">
        <v>44926</v>
      </c>
      <c r="P99" s="29">
        <f>+F99-O99</f>
        <v>-337</v>
      </c>
      <c r="Q99" s="18">
        <v>1400000000</v>
      </c>
      <c r="R99" s="45">
        <v>44592</v>
      </c>
      <c r="S99" s="5" t="s">
        <v>36</v>
      </c>
      <c r="T99" s="19"/>
      <c r="U99" s="19"/>
      <c r="V99" s="19"/>
      <c r="W99" s="18"/>
      <c r="X99" s="18"/>
      <c r="Y99" s="5"/>
      <c r="Z99" s="12" t="s">
        <v>61</v>
      </c>
      <c r="AA99" s="12">
        <v>98385670</v>
      </c>
      <c r="AB99" s="15" t="s">
        <v>351</v>
      </c>
    </row>
    <row r="100" spans="1:28" ht="48" customHeight="1" x14ac:dyDescent="0.25">
      <c r="A100" s="16">
        <v>99</v>
      </c>
      <c r="B100" s="5" t="s">
        <v>28</v>
      </c>
      <c r="C100" s="54" t="s">
        <v>352</v>
      </c>
      <c r="D100" s="28" t="s">
        <v>30</v>
      </c>
      <c r="E100" s="45">
        <v>44589</v>
      </c>
      <c r="F100" s="58">
        <v>44589</v>
      </c>
      <c r="G100" s="19">
        <v>10522</v>
      </c>
      <c r="H100" s="19">
        <v>17922</v>
      </c>
      <c r="I100" s="12" t="s">
        <v>353</v>
      </c>
      <c r="J100" s="12" t="s">
        <v>32</v>
      </c>
      <c r="K100" s="9" t="s">
        <v>33</v>
      </c>
      <c r="L100" s="9">
        <v>811004546</v>
      </c>
      <c r="M100" s="19">
        <v>1</v>
      </c>
      <c r="N100" s="21" t="s">
        <v>354</v>
      </c>
      <c r="O100" s="32">
        <v>44926</v>
      </c>
      <c r="P100" s="29">
        <f>+F100-O100</f>
        <v>-337</v>
      </c>
      <c r="Q100" s="18">
        <v>1000000000</v>
      </c>
      <c r="R100" s="45">
        <v>44592</v>
      </c>
      <c r="S100" s="5" t="s">
        <v>36</v>
      </c>
      <c r="T100" s="19"/>
      <c r="U100" s="19"/>
      <c r="V100" s="19"/>
      <c r="W100" s="18"/>
      <c r="X100" s="18"/>
      <c r="Y100" s="5"/>
      <c r="Z100" s="12" t="s">
        <v>61</v>
      </c>
      <c r="AA100" s="12">
        <v>98385670</v>
      </c>
      <c r="AB100" s="15" t="s">
        <v>355</v>
      </c>
    </row>
    <row r="101" spans="1:28" ht="48" customHeight="1" x14ac:dyDescent="0.25">
      <c r="A101" s="16">
        <v>100</v>
      </c>
      <c r="B101" s="5" t="s">
        <v>28</v>
      </c>
      <c r="C101" s="27" t="s">
        <v>39</v>
      </c>
      <c r="D101" s="28" t="s">
        <v>30</v>
      </c>
      <c r="E101" s="45">
        <v>44589</v>
      </c>
      <c r="F101" s="48">
        <v>44600</v>
      </c>
      <c r="G101" s="19">
        <v>12922</v>
      </c>
      <c r="H101" s="19">
        <v>15022</v>
      </c>
      <c r="I101" s="12" t="s">
        <v>356</v>
      </c>
      <c r="J101" s="30" t="s">
        <v>41</v>
      </c>
      <c r="K101" s="26" t="s">
        <v>42</v>
      </c>
      <c r="L101" s="9">
        <v>71794571</v>
      </c>
      <c r="M101" s="19">
        <v>9</v>
      </c>
      <c r="N101" s="53" t="s">
        <v>335</v>
      </c>
      <c r="O101" s="32">
        <v>44926</v>
      </c>
      <c r="P101" s="29">
        <f>+F101-O101</f>
        <v>-326</v>
      </c>
      <c r="Q101" s="63">
        <v>77000000</v>
      </c>
      <c r="R101" s="45">
        <v>44593</v>
      </c>
      <c r="S101" s="5" t="s">
        <v>36</v>
      </c>
      <c r="T101" s="19"/>
      <c r="U101" s="19"/>
      <c r="V101" s="19"/>
      <c r="W101" s="18"/>
      <c r="X101" s="18"/>
      <c r="Y101" s="5"/>
      <c r="Z101" s="27" t="s">
        <v>51</v>
      </c>
      <c r="AA101" s="27">
        <v>16642011</v>
      </c>
      <c r="AB101" s="15" t="s">
        <v>357</v>
      </c>
    </row>
    <row r="102" spans="1:28" ht="48" customHeight="1" x14ac:dyDescent="0.25">
      <c r="A102" s="26">
        <v>101</v>
      </c>
      <c r="B102" s="5" t="s">
        <v>28</v>
      </c>
      <c r="C102" s="12" t="s">
        <v>358</v>
      </c>
      <c r="D102" s="28" t="s">
        <v>30</v>
      </c>
      <c r="E102" s="45">
        <v>44589</v>
      </c>
      <c r="F102" s="67">
        <v>44589</v>
      </c>
      <c r="G102" s="19">
        <v>12822</v>
      </c>
      <c r="H102" s="19"/>
      <c r="I102" s="12" t="s">
        <v>359</v>
      </c>
      <c r="J102" s="12" t="s">
        <v>32</v>
      </c>
      <c r="K102" s="9" t="s">
        <v>33</v>
      </c>
      <c r="L102" s="9">
        <v>805006278</v>
      </c>
      <c r="M102" s="19">
        <v>8</v>
      </c>
      <c r="N102" s="21" t="s">
        <v>360</v>
      </c>
      <c r="O102" s="32">
        <v>44770</v>
      </c>
      <c r="P102" s="29">
        <f>+F102-O102</f>
        <v>-181</v>
      </c>
      <c r="Q102" s="63">
        <v>1286737783</v>
      </c>
      <c r="R102" s="45">
        <v>44595</v>
      </c>
      <c r="S102" s="5" t="s">
        <v>36</v>
      </c>
      <c r="T102" s="19"/>
      <c r="U102" s="19"/>
      <c r="V102" s="19"/>
      <c r="W102" s="18"/>
      <c r="X102" s="18"/>
      <c r="Y102" s="5"/>
      <c r="Z102" s="27" t="s">
        <v>51</v>
      </c>
      <c r="AA102" s="27">
        <v>16642011</v>
      </c>
      <c r="AB102" s="15" t="s">
        <v>361</v>
      </c>
    </row>
    <row r="103" spans="1:28" ht="48" customHeight="1" x14ac:dyDescent="0.25">
      <c r="A103" s="16">
        <v>102</v>
      </c>
      <c r="B103" s="5" t="s">
        <v>28</v>
      </c>
      <c r="C103" s="27" t="s">
        <v>39</v>
      </c>
      <c r="D103" s="28" t="s">
        <v>30</v>
      </c>
      <c r="E103" s="45">
        <v>44589</v>
      </c>
      <c r="F103" s="48">
        <v>44600</v>
      </c>
      <c r="G103" s="19">
        <v>13322</v>
      </c>
      <c r="H103" s="19">
        <v>15122</v>
      </c>
      <c r="I103" s="12" t="s">
        <v>362</v>
      </c>
      <c r="J103" s="30" t="s">
        <v>41</v>
      </c>
      <c r="K103" s="26" t="s">
        <v>42</v>
      </c>
      <c r="L103" s="9">
        <v>1020813728</v>
      </c>
      <c r="M103" s="19">
        <v>6</v>
      </c>
      <c r="N103" s="65" t="s">
        <v>363</v>
      </c>
      <c r="O103" s="32">
        <v>44742</v>
      </c>
      <c r="P103" s="29">
        <f>+F102-O103</f>
        <v>-153</v>
      </c>
      <c r="Q103" s="18">
        <v>20750000</v>
      </c>
      <c r="R103" s="45">
        <v>44594</v>
      </c>
      <c r="S103" s="5" t="s">
        <v>36</v>
      </c>
      <c r="T103" s="19"/>
      <c r="U103" s="19"/>
      <c r="V103" s="19"/>
      <c r="W103" s="18"/>
      <c r="X103" s="18"/>
      <c r="Y103" s="5"/>
      <c r="Z103" s="12" t="s">
        <v>61</v>
      </c>
      <c r="AA103" s="12">
        <v>98385670</v>
      </c>
      <c r="AB103" s="15" t="s">
        <v>364</v>
      </c>
    </row>
    <row r="104" spans="1:28" ht="48" customHeight="1" x14ac:dyDescent="0.25">
      <c r="A104" s="16">
        <v>103</v>
      </c>
      <c r="B104" s="5" t="s">
        <v>28</v>
      </c>
      <c r="C104" s="27" t="s">
        <v>39</v>
      </c>
      <c r="D104" s="28" t="s">
        <v>30</v>
      </c>
      <c r="E104" s="45">
        <v>44589</v>
      </c>
      <c r="F104" s="67">
        <v>44589</v>
      </c>
      <c r="G104" s="19">
        <v>13822</v>
      </c>
      <c r="H104" s="19">
        <v>19422</v>
      </c>
      <c r="I104" s="12" t="s">
        <v>365</v>
      </c>
      <c r="J104" s="30" t="s">
        <v>41</v>
      </c>
      <c r="K104" s="26" t="s">
        <v>42</v>
      </c>
      <c r="L104" s="9">
        <v>1036630202</v>
      </c>
      <c r="M104" s="19">
        <v>6</v>
      </c>
      <c r="N104" s="21" t="s">
        <v>366</v>
      </c>
      <c r="O104" s="32">
        <v>44742</v>
      </c>
      <c r="P104" s="29">
        <f>+F103-O104</f>
        <v>-142</v>
      </c>
      <c r="Q104" s="18">
        <v>17500000</v>
      </c>
      <c r="R104" s="45">
        <v>44595</v>
      </c>
      <c r="S104" s="5" t="s">
        <v>36</v>
      </c>
      <c r="T104" s="19"/>
      <c r="U104" s="19"/>
      <c r="V104" s="19"/>
      <c r="W104" s="18"/>
      <c r="X104" s="18"/>
      <c r="Y104" s="5"/>
      <c r="Z104" s="12" t="s">
        <v>118</v>
      </c>
      <c r="AA104" s="12">
        <v>1136879147</v>
      </c>
      <c r="AB104" s="15" t="s">
        <v>367</v>
      </c>
    </row>
    <row r="105" spans="1:28" ht="48" customHeight="1" x14ac:dyDescent="0.25">
      <c r="A105" s="26">
        <v>104</v>
      </c>
      <c r="B105" s="5" t="s">
        <v>28</v>
      </c>
      <c r="C105" s="27" t="s">
        <v>39</v>
      </c>
      <c r="D105" s="28" t="s">
        <v>30</v>
      </c>
      <c r="E105" s="45">
        <v>44589</v>
      </c>
      <c r="F105" s="48">
        <v>44600</v>
      </c>
      <c r="G105" s="19">
        <v>13722</v>
      </c>
      <c r="H105" s="19">
        <v>15422</v>
      </c>
      <c r="I105" s="12" t="s">
        <v>368</v>
      </c>
      <c r="J105" s="30" t="s">
        <v>41</v>
      </c>
      <c r="K105" s="26" t="s">
        <v>42</v>
      </c>
      <c r="L105" s="9">
        <v>52975581</v>
      </c>
      <c r="M105" s="19">
        <v>0</v>
      </c>
      <c r="N105" s="21" t="s">
        <v>142</v>
      </c>
      <c r="O105" s="32">
        <v>44742</v>
      </c>
      <c r="P105" s="29">
        <f>+F104-O105</f>
        <v>-153</v>
      </c>
      <c r="Q105" s="18">
        <v>13500000</v>
      </c>
      <c r="R105" s="45">
        <v>44595</v>
      </c>
      <c r="S105" s="5" t="s">
        <v>36</v>
      </c>
      <c r="T105" s="19"/>
      <c r="U105" s="19"/>
      <c r="V105" s="19"/>
      <c r="W105" s="18"/>
      <c r="X105" s="18"/>
      <c r="Y105" s="5"/>
      <c r="Z105" s="27" t="s">
        <v>51</v>
      </c>
      <c r="AA105" s="27">
        <v>16642011</v>
      </c>
      <c r="AB105" s="15" t="s">
        <v>369</v>
      </c>
    </row>
    <row r="106" spans="1:28" ht="48" customHeight="1" x14ac:dyDescent="0.25">
      <c r="A106" s="68">
        <v>105</v>
      </c>
      <c r="B106" s="68"/>
      <c r="C106" s="69" t="s">
        <v>370</v>
      </c>
      <c r="D106" s="70"/>
      <c r="E106" s="71"/>
      <c r="F106" s="72"/>
      <c r="G106" s="73"/>
      <c r="H106" s="73"/>
      <c r="I106" s="74" t="s">
        <v>371</v>
      </c>
      <c r="J106" s="74"/>
      <c r="K106" s="75"/>
      <c r="L106" s="75"/>
      <c r="M106" s="73"/>
      <c r="N106" s="74"/>
      <c r="O106" s="74"/>
      <c r="P106" s="74"/>
      <c r="Q106" s="76"/>
      <c r="R106" s="75"/>
      <c r="S106" s="74" t="s">
        <v>36</v>
      </c>
      <c r="T106" s="73"/>
      <c r="U106" s="73"/>
      <c r="V106" s="73"/>
      <c r="W106" s="76"/>
      <c r="X106" s="76"/>
      <c r="Y106" s="74"/>
      <c r="Z106" s="74"/>
      <c r="AA106" s="74"/>
      <c r="AB106" s="74"/>
    </row>
    <row r="107" spans="1:28" ht="48" customHeight="1" x14ac:dyDescent="0.25">
      <c r="A107" s="16">
        <v>106</v>
      </c>
      <c r="B107" s="5" t="s">
        <v>28</v>
      </c>
      <c r="C107" s="27" t="s">
        <v>39</v>
      </c>
      <c r="D107" s="28" t="s">
        <v>30</v>
      </c>
      <c r="E107" s="45">
        <v>44589</v>
      </c>
      <c r="F107" s="48">
        <v>44600</v>
      </c>
      <c r="G107" s="19">
        <v>13422</v>
      </c>
      <c r="H107" s="19">
        <v>16622</v>
      </c>
      <c r="I107" s="12" t="s">
        <v>372</v>
      </c>
      <c r="J107" s="30" t="s">
        <v>41</v>
      </c>
      <c r="K107" s="26" t="s">
        <v>42</v>
      </c>
      <c r="L107" s="9">
        <v>71594827</v>
      </c>
      <c r="M107" s="19">
        <v>0</v>
      </c>
      <c r="N107" s="21" t="s">
        <v>373</v>
      </c>
      <c r="O107" s="32">
        <v>44742</v>
      </c>
      <c r="P107" s="29">
        <f>+F106-O107</f>
        <v>-44742</v>
      </c>
      <c r="Q107" s="18">
        <v>100000000</v>
      </c>
      <c r="R107" s="45">
        <v>44595</v>
      </c>
      <c r="S107" s="5" t="s">
        <v>36</v>
      </c>
      <c r="T107" s="19"/>
      <c r="U107" s="19"/>
      <c r="V107" s="19"/>
      <c r="W107" s="18"/>
      <c r="X107" s="18"/>
      <c r="Y107" s="5"/>
      <c r="Z107" s="12" t="s">
        <v>118</v>
      </c>
      <c r="AA107" s="12">
        <v>1136879147</v>
      </c>
      <c r="AB107" s="15" t="s">
        <v>374</v>
      </c>
    </row>
    <row r="108" spans="1:28" ht="48" customHeight="1" x14ac:dyDescent="0.25">
      <c r="A108" s="26">
        <v>107</v>
      </c>
      <c r="B108" s="5" t="s">
        <v>28</v>
      </c>
      <c r="C108" s="27" t="s">
        <v>39</v>
      </c>
      <c r="D108" s="28" t="s">
        <v>30</v>
      </c>
      <c r="E108" s="45">
        <v>44589</v>
      </c>
      <c r="F108" s="48">
        <v>44600</v>
      </c>
      <c r="G108" s="19">
        <v>13522</v>
      </c>
      <c r="H108" s="19">
        <v>15322</v>
      </c>
      <c r="I108" s="12" t="s">
        <v>375</v>
      </c>
      <c r="J108" s="30" t="s">
        <v>41</v>
      </c>
      <c r="K108" s="26" t="s">
        <v>42</v>
      </c>
      <c r="L108" s="9">
        <v>79981514</v>
      </c>
      <c r="M108" s="19">
        <v>1</v>
      </c>
      <c r="N108" s="66" t="s">
        <v>376</v>
      </c>
      <c r="O108" s="32">
        <v>44743</v>
      </c>
      <c r="P108" s="29">
        <f>+F107-O108</f>
        <v>-143</v>
      </c>
      <c r="Q108" s="18">
        <v>35312415</v>
      </c>
      <c r="R108" s="45">
        <v>44594</v>
      </c>
      <c r="S108" s="5" t="s">
        <v>36</v>
      </c>
      <c r="T108" s="19"/>
      <c r="U108" s="19"/>
      <c r="V108" s="19"/>
      <c r="W108" s="18"/>
      <c r="X108" s="18"/>
      <c r="Y108" s="5"/>
      <c r="Z108" s="12" t="s">
        <v>290</v>
      </c>
      <c r="AA108" s="12">
        <v>86045485</v>
      </c>
      <c r="AB108" s="15" t="s">
        <v>377</v>
      </c>
    </row>
    <row r="109" spans="1:28" ht="48" customHeight="1" x14ac:dyDescent="0.25">
      <c r="A109" s="16">
        <v>108</v>
      </c>
      <c r="B109" s="5" t="s">
        <v>28</v>
      </c>
      <c r="C109" s="27" t="s">
        <v>39</v>
      </c>
      <c r="D109" s="28" t="s">
        <v>30</v>
      </c>
      <c r="E109" s="45">
        <v>44589</v>
      </c>
      <c r="F109" s="48">
        <v>44600</v>
      </c>
      <c r="G109" s="19">
        <v>13622</v>
      </c>
      <c r="H109" s="19">
        <v>15222</v>
      </c>
      <c r="I109" s="12" t="s">
        <v>378</v>
      </c>
      <c r="J109" s="30" t="s">
        <v>41</v>
      </c>
      <c r="K109" s="26" t="s">
        <v>42</v>
      </c>
      <c r="L109" s="9">
        <v>71761041</v>
      </c>
      <c r="M109" s="19">
        <v>5</v>
      </c>
      <c r="N109" s="65" t="s">
        <v>379</v>
      </c>
      <c r="O109" s="32">
        <v>44742</v>
      </c>
      <c r="P109" s="29">
        <f>+F108-O109</f>
        <v>-142</v>
      </c>
      <c r="Q109" s="18">
        <v>12500000</v>
      </c>
      <c r="R109" s="45">
        <v>44596</v>
      </c>
      <c r="S109" s="5" t="s">
        <v>36</v>
      </c>
      <c r="T109" s="19"/>
      <c r="U109" s="19"/>
      <c r="V109" s="19"/>
      <c r="W109" s="18"/>
      <c r="X109" s="18"/>
      <c r="Y109" s="5"/>
      <c r="Z109" s="27" t="s">
        <v>51</v>
      </c>
      <c r="AA109" s="27">
        <v>16642011</v>
      </c>
      <c r="AB109" s="15" t="s">
        <v>380</v>
      </c>
    </row>
    <row r="110" spans="1:28" ht="48" customHeight="1" x14ac:dyDescent="0.25">
      <c r="A110" s="16">
        <v>109</v>
      </c>
      <c r="B110" s="5" t="s">
        <v>28</v>
      </c>
      <c r="C110" s="27" t="s">
        <v>39</v>
      </c>
      <c r="D110" s="28" t="s">
        <v>30</v>
      </c>
      <c r="E110" s="45">
        <v>44589</v>
      </c>
      <c r="F110" s="48">
        <v>44601</v>
      </c>
      <c r="G110" s="19">
        <v>14022</v>
      </c>
      <c r="H110" s="19">
        <v>17222</v>
      </c>
      <c r="I110" s="12" t="s">
        <v>381</v>
      </c>
      <c r="J110" s="30" t="s">
        <v>41</v>
      </c>
      <c r="K110" s="26" t="s">
        <v>42</v>
      </c>
      <c r="L110" s="9">
        <v>1017234862</v>
      </c>
      <c r="M110" s="19">
        <v>1</v>
      </c>
      <c r="N110" s="66" t="s">
        <v>382</v>
      </c>
      <c r="O110" s="32">
        <v>44742</v>
      </c>
      <c r="P110" s="29">
        <f>+F109-O110</f>
        <v>-142</v>
      </c>
      <c r="Q110" s="18">
        <v>30000000</v>
      </c>
      <c r="R110" s="45">
        <v>44593</v>
      </c>
      <c r="S110" s="5" t="s">
        <v>36</v>
      </c>
      <c r="T110" s="19"/>
      <c r="U110" s="19"/>
      <c r="V110" s="19"/>
      <c r="W110" s="18"/>
      <c r="X110" s="18"/>
      <c r="Y110" s="5"/>
      <c r="Z110" s="27" t="s">
        <v>51</v>
      </c>
      <c r="AA110" s="27">
        <v>16642011</v>
      </c>
      <c r="AB110" s="15" t="s">
        <v>383</v>
      </c>
    </row>
    <row r="111" spans="1:28" ht="48" customHeight="1" x14ac:dyDescent="0.25">
      <c r="A111" s="26">
        <v>110</v>
      </c>
      <c r="B111" s="5" t="s">
        <v>28</v>
      </c>
      <c r="C111" s="54" t="s">
        <v>352</v>
      </c>
      <c r="D111" s="28" t="s">
        <v>30</v>
      </c>
      <c r="E111" s="45">
        <v>44589</v>
      </c>
      <c r="F111" s="58">
        <v>44589</v>
      </c>
      <c r="G111" s="19">
        <v>10422</v>
      </c>
      <c r="H111" s="11">
        <v>17622</v>
      </c>
      <c r="I111" s="12" t="s">
        <v>384</v>
      </c>
      <c r="J111" s="12" t="s">
        <v>32</v>
      </c>
      <c r="K111" s="9" t="s">
        <v>33</v>
      </c>
      <c r="L111" s="9">
        <v>800204084</v>
      </c>
      <c r="M111" s="19">
        <v>7</v>
      </c>
      <c r="N111" s="21" t="s">
        <v>385</v>
      </c>
      <c r="O111" s="32">
        <v>44926</v>
      </c>
      <c r="P111" s="29">
        <f>+F111-O111</f>
        <v>-337</v>
      </c>
      <c r="Q111" s="18">
        <v>300000000</v>
      </c>
      <c r="R111" s="45">
        <v>44592</v>
      </c>
      <c r="S111" s="5" t="s">
        <v>36</v>
      </c>
      <c r="T111" s="19"/>
      <c r="U111" s="19"/>
      <c r="V111" s="19"/>
      <c r="W111" s="18"/>
      <c r="X111" s="18"/>
      <c r="Y111" s="5"/>
      <c r="Z111" s="27" t="s">
        <v>51</v>
      </c>
      <c r="AA111" s="27">
        <v>16642011</v>
      </c>
      <c r="AB111" s="15" t="s">
        <v>386</v>
      </c>
    </row>
    <row r="112" spans="1:28" ht="48" customHeight="1" x14ac:dyDescent="0.25">
      <c r="A112" s="16">
        <v>111</v>
      </c>
      <c r="B112" s="5" t="s">
        <v>28</v>
      </c>
      <c r="C112" s="54" t="s">
        <v>352</v>
      </c>
      <c r="D112" s="28" t="s">
        <v>30</v>
      </c>
      <c r="E112" s="45">
        <v>44589</v>
      </c>
      <c r="F112" s="58">
        <v>44589</v>
      </c>
      <c r="G112" s="19">
        <v>10022</v>
      </c>
      <c r="H112" s="11">
        <v>17522</v>
      </c>
      <c r="I112" s="12" t="s">
        <v>387</v>
      </c>
      <c r="J112" s="12" t="s">
        <v>32</v>
      </c>
      <c r="K112" s="9" t="s">
        <v>33</v>
      </c>
      <c r="L112" s="9">
        <v>800195217</v>
      </c>
      <c r="M112" s="19">
        <v>1</v>
      </c>
      <c r="N112" s="21" t="s">
        <v>388</v>
      </c>
      <c r="O112" s="32">
        <v>44926</v>
      </c>
      <c r="P112" s="29">
        <f>+F112-O112</f>
        <v>-337</v>
      </c>
      <c r="Q112" s="18">
        <v>300000000</v>
      </c>
      <c r="R112" s="45">
        <v>44594</v>
      </c>
      <c r="S112" s="5" t="s">
        <v>36</v>
      </c>
      <c r="T112" s="19"/>
      <c r="U112" s="19"/>
      <c r="V112" s="19"/>
      <c r="W112" s="18"/>
      <c r="X112" s="18"/>
      <c r="Y112" s="5"/>
      <c r="Z112" s="27" t="s">
        <v>51</v>
      </c>
      <c r="AA112" s="27">
        <v>16642011</v>
      </c>
      <c r="AB112" s="77" t="s">
        <v>389</v>
      </c>
    </row>
    <row r="113" spans="1:28" ht="48" customHeight="1" x14ac:dyDescent="0.25">
      <c r="A113" s="16">
        <v>112</v>
      </c>
      <c r="B113" s="5" t="s">
        <v>28</v>
      </c>
      <c r="C113" s="54" t="s">
        <v>352</v>
      </c>
      <c r="D113" s="28" t="s">
        <v>30</v>
      </c>
      <c r="E113" s="45">
        <v>44589</v>
      </c>
      <c r="F113" s="58">
        <v>44589</v>
      </c>
      <c r="G113" s="19">
        <v>10322</v>
      </c>
      <c r="H113" s="59"/>
      <c r="I113" s="12" t="s">
        <v>390</v>
      </c>
      <c r="J113" s="12" t="s">
        <v>32</v>
      </c>
      <c r="K113" s="9" t="s">
        <v>33</v>
      </c>
      <c r="L113" s="9">
        <v>830054009</v>
      </c>
      <c r="M113" s="19">
        <v>9</v>
      </c>
      <c r="N113" s="21" t="s">
        <v>391</v>
      </c>
      <c r="O113" s="32">
        <v>44926</v>
      </c>
      <c r="P113" s="29">
        <f>+F113-O113</f>
        <v>-337</v>
      </c>
      <c r="Q113" s="18">
        <v>850000000</v>
      </c>
      <c r="R113" s="4"/>
      <c r="S113" s="5" t="s">
        <v>36</v>
      </c>
      <c r="T113" s="19"/>
      <c r="U113" s="19"/>
      <c r="V113" s="19"/>
      <c r="W113" s="18"/>
      <c r="X113" s="18"/>
      <c r="Y113" s="5"/>
      <c r="Z113" s="27" t="s">
        <v>51</v>
      </c>
      <c r="AA113" s="27">
        <v>16642011</v>
      </c>
      <c r="AB113" s="15" t="s">
        <v>392</v>
      </c>
    </row>
    <row r="114" spans="1:28" ht="48" customHeight="1" x14ac:dyDescent="0.25">
      <c r="A114" s="26">
        <v>113</v>
      </c>
      <c r="B114" s="5" t="s">
        <v>28</v>
      </c>
      <c r="C114" s="27" t="s">
        <v>39</v>
      </c>
      <c r="D114" s="28" t="s">
        <v>30</v>
      </c>
      <c r="E114" s="45">
        <v>44589</v>
      </c>
      <c r="F114" s="48">
        <v>44600</v>
      </c>
      <c r="G114" s="19">
        <v>14222</v>
      </c>
      <c r="H114" s="19">
        <v>15922</v>
      </c>
      <c r="I114" s="12" t="s">
        <v>393</v>
      </c>
      <c r="J114" s="30" t="s">
        <v>41</v>
      </c>
      <c r="K114" s="26" t="s">
        <v>42</v>
      </c>
      <c r="L114" s="9">
        <v>9397049</v>
      </c>
      <c r="M114" s="19">
        <v>7</v>
      </c>
      <c r="N114" s="66" t="s">
        <v>394</v>
      </c>
      <c r="O114" s="32">
        <v>44712</v>
      </c>
      <c r="P114" s="29">
        <f>+F114-O114</f>
        <v>-112</v>
      </c>
      <c r="Q114" s="18">
        <v>32000000</v>
      </c>
      <c r="R114" s="45">
        <v>44590</v>
      </c>
      <c r="S114" s="5" t="s">
        <v>36</v>
      </c>
      <c r="T114" s="19"/>
      <c r="U114" s="19"/>
      <c r="V114" s="19"/>
      <c r="W114" s="18"/>
      <c r="X114" s="18"/>
      <c r="Y114" s="5"/>
      <c r="Z114" s="12" t="s">
        <v>290</v>
      </c>
      <c r="AA114" s="12">
        <v>86045485</v>
      </c>
      <c r="AB114" s="15" t="s">
        <v>395</v>
      </c>
    </row>
    <row r="115" spans="1:28" ht="48" customHeight="1" x14ac:dyDescent="0.25">
      <c r="A115" s="16">
        <v>114</v>
      </c>
      <c r="B115" s="5" t="s">
        <v>28</v>
      </c>
      <c r="C115" s="27" t="s">
        <v>39</v>
      </c>
      <c r="D115" s="28" t="s">
        <v>30</v>
      </c>
      <c r="E115" s="45">
        <v>44589</v>
      </c>
      <c r="F115" s="48">
        <v>44600</v>
      </c>
      <c r="G115" s="19">
        <v>14122</v>
      </c>
      <c r="H115" s="19">
        <v>14922</v>
      </c>
      <c r="I115" s="12" t="s">
        <v>396</v>
      </c>
      <c r="J115" s="30" t="s">
        <v>41</v>
      </c>
      <c r="K115" s="26" t="s">
        <v>42</v>
      </c>
      <c r="L115" s="9">
        <v>87060911</v>
      </c>
      <c r="M115" s="19">
        <v>8</v>
      </c>
      <c r="N115" s="66" t="s">
        <v>397</v>
      </c>
      <c r="O115" s="32">
        <v>44742</v>
      </c>
      <c r="P115" s="29">
        <f>+F114-O115</f>
        <v>-142</v>
      </c>
      <c r="Q115" s="18">
        <v>40000000</v>
      </c>
      <c r="R115" s="45">
        <v>44594</v>
      </c>
      <c r="S115" s="5" t="s">
        <v>36</v>
      </c>
      <c r="T115" s="19"/>
      <c r="U115" s="19"/>
      <c r="V115" s="19"/>
      <c r="W115" s="18"/>
      <c r="X115" s="18"/>
      <c r="Y115" s="5"/>
      <c r="Z115" s="12" t="s">
        <v>290</v>
      </c>
      <c r="AA115" s="12">
        <v>86045485</v>
      </c>
      <c r="AB115" s="15" t="s">
        <v>398</v>
      </c>
    </row>
    <row r="116" spans="1:28" ht="48" customHeight="1" x14ac:dyDescent="0.25">
      <c r="A116" s="16">
        <v>115</v>
      </c>
      <c r="B116" s="5" t="s">
        <v>28</v>
      </c>
      <c r="C116" s="27" t="s">
        <v>39</v>
      </c>
      <c r="D116" s="28" t="s">
        <v>30</v>
      </c>
      <c r="E116" s="45">
        <v>44589</v>
      </c>
      <c r="F116" s="48">
        <v>44600</v>
      </c>
      <c r="G116" s="19">
        <v>14322</v>
      </c>
      <c r="H116" s="19">
        <v>16422</v>
      </c>
      <c r="I116" s="12" t="s">
        <v>399</v>
      </c>
      <c r="J116" s="30" t="s">
        <v>41</v>
      </c>
      <c r="K116" s="26" t="s">
        <v>42</v>
      </c>
      <c r="L116" s="9">
        <v>11257574</v>
      </c>
      <c r="M116" s="19">
        <v>1</v>
      </c>
      <c r="N116" s="66" t="s">
        <v>400</v>
      </c>
      <c r="O116" s="32">
        <v>44926</v>
      </c>
      <c r="P116" s="29">
        <f>+F116-O116</f>
        <v>-326</v>
      </c>
      <c r="Q116" s="18">
        <v>30250000</v>
      </c>
      <c r="R116" s="45">
        <v>44593</v>
      </c>
      <c r="S116" s="5" t="s">
        <v>36</v>
      </c>
      <c r="T116" s="19"/>
      <c r="U116" s="19"/>
      <c r="V116" s="19"/>
      <c r="W116" s="18"/>
      <c r="X116" s="18"/>
      <c r="Y116" s="5"/>
      <c r="Z116" s="27" t="s">
        <v>51</v>
      </c>
      <c r="AA116" s="27">
        <v>16642011</v>
      </c>
      <c r="AB116" s="15" t="s">
        <v>401</v>
      </c>
    </row>
    <row r="117" spans="1:28" ht="48" customHeight="1" x14ac:dyDescent="0.25">
      <c r="A117" s="26">
        <v>116</v>
      </c>
      <c r="B117" s="5" t="s">
        <v>28</v>
      </c>
      <c r="C117" s="27" t="s">
        <v>39</v>
      </c>
      <c r="D117" s="28" t="s">
        <v>30</v>
      </c>
      <c r="E117" s="45">
        <v>44589</v>
      </c>
      <c r="F117" s="48">
        <v>44600</v>
      </c>
      <c r="G117" s="19">
        <v>14422</v>
      </c>
      <c r="H117" s="19">
        <v>15822</v>
      </c>
      <c r="I117" s="12" t="s">
        <v>402</v>
      </c>
      <c r="J117" s="30" t="s">
        <v>41</v>
      </c>
      <c r="K117" s="26" t="s">
        <v>42</v>
      </c>
      <c r="L117" s="9">
        <v>41963328</v>
      </c>
      <c r="M117" s="19">
        <v>1</v>
      </c>
      <c r="N117" s="21" t="s">
        <v>403</v>
      </c>
      <c r="O117" s="32">
        <v>44742</v>
      </c>
      <c r="P117" s="29">
        <f>+F116-O117</f>
        <v>-142</v>
      </c>
      <c r="Q117" s="18">
        <v>37500000</v>
      </c>
      <c r="R117" s="45">
        <v>44592</v>
      </c>
      <c r="S117" s="5" t="s">
        <v>36</v>
      </c>
      <c r="T117" s="19"/>
      <c r="U117" s="19"/>
      <c r="V117" s="19"/>
      <c r="W117" s="18"/>
      <c r="X117" s="18"/>
      <c r="Y117" s="5"/>
      <c r="Z117" s="12" t="s">
        <v>290</v>
      </c>
      <c r="AA117" s="12">
        <v>86045485</v>
      </c>
      <c r="AB117" s="15" t="s">
        <v>404</v>
      </c>
    </row>
    <row r="118" spans="1:28" ht="48" customHeight="1" x14ac:dyDescent="0.25">
      <c r="A118" s="16">
        <v>117</v>
      </c>
      <c r="B118" s="16"/>
      <c r="C118" s="54" t="s">
        <v>328</v>
      </c>
      <c r="D118" s="28" t="s">
        <v>30</v>
      </c>
      <c r="E118" s="45">
        <v>44589</v>
      </c>
      <c r="F118" s="58">
        <v>44589</v>
      </c>
      <c r="G118" s="19">
        <v>10122</v>
      </c>
      <c r="H118" s="59"/>
      <c r="I118" s="12" t="s">
        <v>405</v>
      </c>
      <c r="J118" s="12" t="s">
        <v>32</v>
      </c>
      <c r="K118" s="9" t="s">
        <v>33</v>
      </c>
      <c r="L118" s="9">
        <v>891780157</v>
      </c>
      <c r="M118" s="19">
        <v>6</v>
      </c>
      <c r="N118" s="78" t="s">
        <v>406</v>
      </c>
      <c r="O118" s="32">
        <v>44926</v>
      </c>
      <c r="P118" s="29">
        <f>+F118-O118</f>
        <v>-337</v>
      </c>
      <c r="Q118" s="18">
        <v>950000000</v>
      </c>
      <c r="R118" s="45">
        <v>44594</v>
      </c>
      <c r="S118" s="5" t="s">
        <v>36</v>
      </c>
      <c r="T118" s="19"/>
      <c r="U118" s="19"/>
      <c r="V118" s="19"/>
      <c r="W118" s="18"/>
      <c r="X118" s="18"/>
      <c r="Y118" s="5"/>
      <c r="Z118" s="27" t="s">
        <v>51</v>
      </c>
      <c r="AA118" s="27">
        <v>16642011</v>
      </c>
      <c r="AB118" s="15" t="s">
        <v>407</v>
      </c>
    </row>
    <row r="119" spans="1:28" ht="48" customHeight="1" x14ac:dyDescent="0.25">
      <c r="A119" s="16">
        <v>118</v>
      </c>
      <c r="B119" s="16"/>
      <c r="C119" s="27" t="s">
        <v>39</v>
      </c>
      <c r="D119" s="28" t="s">
        <v>30</v>
      </c>
      <c r="E119" s="45">
        <v>44589</v>
      </c>
      <c r="F119" s="48">
        <v>44600</v>
      </c>
      <c r="G119" s="19">
        <v>14622</v>
      </c>
      <c r="H119" s="19">
        <v>15622</v>
      </c>
      <c r="I119" s="12" t="s">
        <v>408</v>
      </c>
      <c r="J119" s="30" t="s">
        <v>41</v>
      </c>
      <c r="K119" s="26" t="s">
        <v>42</v>
      </c>
      <c r="L119" s="9">
        <v>1075654003</v>
      </c>
      <c r="M119" s="19">
        <v>2</v>
      </c>
      <c r="N119" s="21" t="s">
        <v>335</v>
      </c>
      <c r="O119" s="32">
        <v>44742</v>
      </c>
      <c r="P119" s="29">
        <f>+F118-O119</f>
        <v>-153</v>
      </c>
      <c r="Q119" s="18">
        <v>20875000</v>
      </c>
      <c r="R119" s="45">
        <v>44592</v>
      </c>
      <c r="S119" s="5" t="s">
        <v>36</v>
      </c>
      <c r="T119" s="19"/>
      <c r="U119" s="19"/>
      <c r="V119" s="19"/>
      <c r="W119" s="18"/>
      <c r="X119" s="18"/>
      <c r="Y119" s="5"/>
      <c r="Z119" s="27" t="s">
        <v>51</v>
      </c>
      <c r="AA119" s="27">
        <v>16642011</v>
      </c>
      <c r="AB119" s="15" t="s">
        <v>409</v>
      </c>
    </row>
    <row r="120" spans="1:28" ht="48" customHeight="1" x14ac:dyDescent="0.25">
      <c r="A120" s="26" t="s">
        <v>410</v>
      </c>
      <c r="B120" s="16"/>
      <c r="C120" s="27" t="s">
        <v>39</v>
      </c>
      <c r="D120" s="28" t="s">
        <v>30</v>
      </c>
      <c r="E120" s="45">
        <v>44589</v>
      </c>
      <c r="F120" s="48">
        <v>44600</v>
      </c>
      <c r="G120" s="19">
        <v>15222</v>
      </c>
      <c r="H120" s="19">
        <v>16122</v>
      </c>
      <c r="I120" s="12" t="s">
        <v>411</v>
      </c>
      <c r="J120" s="30" t="s">
        <v>41</v>
      </c>
      <c r="K120" s="26" t="s">
        <v>42</v>
      </c>
      <c r="L120" s="9">
        <v>1037657617</v>
      </c>
      <c r="M120" s="19">
        <v>1</v>
      </c>
      <c r="N120" s="65" t="s">
        <v>412</v>
      </c>
      <c r="O120" s="32">
        <v>44926</v>
      </c>
      <c r="P120" s="29">
        <f>+F120-O120</f>
        <v>-326</v>
      </c>
      <c r="Q120" s="18">
        <v>34100000</v>
      </c>
      <c r="R120" s="45">
        <v>44595</v>
      </c>
      <c r="S120" s="5" t="s">
        <v>36</v>
      </c>
      <c r="T120" s="19"/>
      <c r="U120" s="19"/>
      <c r="V120" s="19"/>
      <c r="W120" s="18"/>
      <c r="X120" s="18"/>
      <c r="Y120" s="5"/>
      <c r="Z120" s="12" t="s">
        <v>290</v>
      </c>
      <c r="AA120" s="12">
        <v>86045485</v>
      </c>
      <c r="AB120" s="15" t="s">
        <v>413</v>
      </c>
    </row>
    <row r="121" spans="1:28" ht="48" customHeight="1" x14ac:dyDescent="0.25">
      <c r="A121" s="16">
        <v>120</v>
      </c>
      <c r="B121" s="16"/>
      <c r="C121" s="27" t="s">
        <v>39</v>
      </c>
      <c r="D121" s="28" t="s">
        <v>30</v>
      </c>
      <c r="E121" s="45">
        <v>44589</v>
      </c>
      <c r="F121" s="48">
        <v>44600</v>
      </c>
      <c r="G121" s="19">
        <v>15122</v>
      </c>
      <c r="H121" s="19">
        <v>16822</v>
      </c>
      <c r="I121" s="12" t="s">
        <v>414</v>
      </c>
      <c r="J121" s="30" t="s">
        <v>41</v>
      </c>
      <c r="K121" s="26" t="s">
        <v>42</v>
      </c>
      <c r="L121" s="9">
        <v>1030672338</v>
      </c>
      <c r="M121" s="19">
        <v>7</v>
      </c>
      <c r="N121" s="23" t="s">
        <v>415</v>
      </c>
      <c r="O121" s="32">
        <v>44742</v>
      </c>
      <c r="P121" s="29">
        <f>+F120-O121</f>
        <v>-142</v>
      </c>
      <c r="Q121" s="18">
        <v>16250000</v>
      </c>
      <c r="R121" s="45">
        <v>44595</v>
      </c>
      <c r="S121" s="5" t="s">
        <v>36</v>
      </c>
      <c r="T121" s="19"/>
      <c r="U121" s="19"/>
      <c r="V121" s="19"/>
      <c r="W121" s="18"/>
      <c r="X121" s="18"/>
      <c r="Y121" s="5"/>
      <c r="Z121" s="12" t="s">
        <v>290</v>
      </c>
      <c r="AA121" s="12">
        <v>86045485</v>
      </c>
      <c r="AB121" s="15" t="s">
        <v>416</v>
      </c>
    </row>
    <row r="122" spans="1:28" ht="48" customHeight="1" x14ac:dyDescent="0.25">
      <c r="A122" s="16">
        <v>121</v>
      </c>
      <c r="B122" s="16"/>
      <c r="C122" s="27" t="s">
        <v>39</v>
      </c>
      <c r="D122" s="28" t="s">
        <v>30</v>
      </c>
      <c r="E122" s="45">
        <v>44589</v>
      </c>
      <c r="F122" s="48">
        <v>44600</v>
      </c>
      <c r="G122" s="19">
        <v>15022</v>
      </c>
      <c r="H122" s="19">
        <v>16022</v>
      </c>
      <c r="I122" s="12" t="s">
        <v>417</v>
      </c>
      <c r="J122" s="30" t="s">
        <v>41</v>
      </c>
      <c r="K122" s="26" t="s">
        <v>42</v>
      </c>
      <c r="L122" s="9">
        <v>1123620570</v>
      </c>
      <c r="M122" s="19">
        <v>4</v>
      </c>
      <c r="N122" s="44" t="s">
        <v>418</v>
      </c>
      <c r="O122" s="32">
        <v>44742</v>
      </c>
      <c r="P122" s="29">
        <f>+F121-O122</f>
        <v>-142</v>
      </c>
      <c r="Q122" s="18">
        <v>35000000</v>
      </c>
      <c r="R122" s="45">
        <v>44592</v>
      </c>
      <c r="S122" s="5" t="s">
        <v>36</v>
      </c>
      <c r="T122" s="19"/>
      <c r="U122" s="19"/>
      <c r="V122" s="19"/>
      <c r="W122" s="18"/>
      <c r="X122" s="18"/>
      <c r="Y122" s="5"/>
      <c r="Z122" s="12" t="s">
        <v>290</v>
      </c>
      <c r="AA122" s="12">
        <v>86045485</v>
      </c>
      <c r="AB122" s="15" t="s">
        <v>419</v>
      </c>
    </row>
    <row r="123" spans="1:28" ht="48" customHeight="1" x14ac:dyDescent="0.25">
      <c r="A123" s="35">
        <v>122</v>
      </c>
      <c r="B123" s="16"/>
      <c r="C123" s="27" t="s">
        <v>39</v>
      </c>
      <c r="D123" s="28" t="s">
        <v>30</v>
      </c>
      <c r="E123" s="45">
        <v>44589</v>
      </c>
      <c r="F123" s="48">
        <v>44600</v>
      </c>
      <c r="G123" s="19">
        <v>14722</v>
      </c>
      <c r="H123" s="19">
        <v>16722</v>
      </c>
      <c r="I123" s="12" t="s">
        <v>420</v>
      </c>
      <c r="J123" s="30" t="s">
        <v>41</v>
      </c>
      <c r="K123" s="26" t="s">
        <v>42</v>
      </c>
      <c r="L123" s="9">
        <v>98637626</v>
      </c>
      <c r="M123" s="19">
        <v>1</v>
      </c>
      <c r="N123" s="21" t="s">
        <v>421</v>
      </c>
      <c r="O123" s="32">
        <v>44926</v>
      </c>
      <c r="P123" s="29">
        <f>+F123-O123</f>
        <v>-326</v>
      </c>
      <c r="Q123" s="18">
        <v>60500000</v>
      </c>
      <c r="R123" s="45">
        <v>44595</v>
      </c>
      <c r="S123" s="5" t="s">
        <v>36</v>
      </c>
      <c r="T123" s="19"/>
      <c r="U123" s="19"/>
      <c r="V123" s="19"/>
      <c r="W123" s="18"/>
      <c r="X123" s="18"/>
      <c r="Y123" s="5"/>
      <c r="Z123" s="12" t="s">
        <v>97</v>
      </c>
      <c r="AA123" s="12">
        <v>71750035</v>
      </c>
      <c r="AB123" s="15" t="s">
        <v>422</v>
      </c>
    </row>
    <row r="124" spans="1:28" ht="48" customHeight="1" x14ac:dyDescent="0.25">
      <c r="A124" s="16">
        <v>123</v>
      </c>
      <c r="B124" s="5" t="s">
        <v>28</v>
      </c>
      <c r="C124" s="27" t="s">
        <v>39</v>
      </c>
      <c r="D124" s="28" t="s">
        <v>30</v>
      </c>
      <c r="E124" s="45">
        <v>44589</v>
      </c>
      <c r="F124" s="48">
        <v>44600</v>
      </c>
      <c r="G124" s="19">
        <v>14922</v>
      </c>
      <c r="H124" s="19">
        <v>14622</v>
      </c>
      <c r="I124" s="12" t="s">
        <v>423</v>
      </c>
      <c r="J124" s="30" t="s">
        <v>41</v>
      </c>
      <c r="K124" s="26" t="s">
        <v>42</v>
      </c>
      <c r="L124" s="9">
        <v>1129580898</v>
      </c>
      <c r="M124" s="19">
        <v>3</v>
      </c>
      <c r="N124" s="21" t="s">
        <v>424</v>
      </c>
      <c r="O124" s="32">
        <v>44926</v>
      </c>
      <c r="P124" s="29">
        <f>+F124-O124</f>
        <v>-326</v>
      </c>
      <c r="Q124" s="18">
        <v>77000000</v>
      </c>
      <c r="R124" s="45">
        <v>44595</v>
      </c>
      <c r="S124" s="5" t="s">
        <v>36</v>
      </c>
      <c r="T124" s="19"/>
      <c r="U124" s="19"/>
      <c r="V124" s="19"/>
      <c r="W124" s="18"/>
      <c r="X124" s="18"/>
      <c r="Y124" s="5"/>
      <c r="Z124" s="12" t="s">
        <v>290</v>
      </c>
      <c r="AA124" s="12">
        <v>86045485</v>
      </c>
      <c r="AB124" s="15" t="s">
        <v>425</v>
      </c>
    </row>
    <row r="125" spans="1:28" ht="48" customHeight="1" x14ac:dyDescent="0.25">
      <c r="A125" s="16">
        <v>124</v>
      </c>
      <c r="B125" s="5" t="s">
        <v>28</v>
      </c>
      <c r="C125" s="27" t="s">
        <v>39</v>
      </c>
      <c r="D125" s="28" t="s">
        <v>30</v>
      </c>
      <c r="E125" s="45">
        <v>44589</v>
      </c>
      <c r="F125" s="48">
        <v>44600</v>
      </c>
      <c r="G125" s="19">
        <v>14522</v>
      </c>
      <c r="H125" s="19">
        <v>14722</v>
      </c>
      <c r="I125" s="12" t="s">
        <v>426</v>
      </c>
      <c r="J125" s="30" t="s">
        <v>41</v>
      </c>
      <c r="K125" s="26" t="s">
        <v>42</v>
      </c>
      <c r="L125" s="9">
        <v>40046599</v>
      </c>
      <c r="M125" s="19">
        <v>3</v>
      </c>
      <c r="N125" s="66" t="s">
        <v>427</v>
      </c>
      <c r="O125" s="32">
        <v>44926</v>
      </c>
      <c r="P125" s="29">
        <f>+F125-O125</f>
        <v>-326</v>
      </c>
      <c r="Q125" s="18">
        <v>110000000</v>
      </c>
      <c r="R125" s="45">
        <v>44595</v>
      </c>
      <c r="S125" s="5" t="s">
        <v>36</v>
      </c>
      <c r="T125" s="19"/>
      <c r="U125" s="19"/>
      <c r="V125" s="19"/>
      <c r="W125" s="18"/>
      <c r="X125" s="18"/>
      <c r="Y125" s="5"/>
      <c r="Z125" s="27" t="s">
        <v>51</v>
      </c>
      <c r="AA125" s="27">
        <v>16642011</v>
      </c>
      <c r="AB125" s="15" t="s">
        <v>428</v>
      </c>
    </row>
    <row r="126" spans="1:28" ht="48" customHeight="1" x14ac:dyDescent="0.25">
      <c r="A126" s="26">
        <v>125</v>
      </c>
      <c r="B126" s="5" t="s">
        <v>28</v>
      </c>
      <c r="C126" s="27" t="s">
        <v>39</v>
      </c>
      <c r="D126" s="28" t="s">
        <v>30</v>
      </c>
      <c r="E126" s="45">
        <v>44589</v>
      </c>
      <c r="F126" s="67">
        <v>44589</v>
      </c>
      <c r="G126" s="19">
        <v>15522</v>
      </c>
      <c r="H126" s="19">
        <v>16222</v>
      </c>
      <c r="I126" s="12" t="s">
        <v>429</v>
      </c>
      <c r="J126" s="30" t="s">
        <v>41</v>
      </c>
      <c r="K126" s="26" t="s">
        <v>42</v>
      </c>
      <c r="L126" s="9">
        <v>1012349076</v>
      </c>
      <c r="M126" s="19">
        <v>3</v>
      </c>
      <c r="N126" s="66" t="s">
        <v>430</v>
      </c>
      <c r="O126" s="32">
        <v>44742</v>
      </c>
      <c r="P126" s="29">
        <f t="shared" ref="P126:P131" si="5">+F125-O126</f>
        <v>-142</v>
      </c>
      <c r="Q126" s="18">
        <v>20875000</v>
      </c>
      <c r="R126" s="45">
        <v>44594</v>
      </c>
      <c r="S126" s="5" t="s">
        <v>36</v>
      </c>
      <c r="T126" s="19"/>
      <c r="U126" s="19"/>
      <c r="V126" s="19"/>
      <c r="W126" s="18"/>
      <c r="X126" s="18"/>
      <c r="Y126" s="5"/>
      <c r="Z126" s="12" t="s">
        <v>290</v>
      </c>
      <c r="AA126" s="12">
        <v>86045485</v>
      </c>
      <c r="AB126" s="15" t="s">
        <v>431</v>
      </c>
    </row>
    <row r="127" spans="1:28" ht="48" customHeight="1" x14ac:dyDescent="0.25">
      <c r="A127" s="16">
        <v>126</v>
      </c>
      <c r="B127" s="5" t="s">
        <v>28</v>
      </c>
      <c r="C127" s="27" t="s">
        <v>39</v>
      </c>
      <c r="D127" s="28" t="s">
        <v>30</v>
      </c>
      <c r="E127" s="45">
        <v>44589</v>
      </c>
      <c r="F127" s="48">
        <v>44600</v>
      </c>
      <c r="G127" s="19">
        <v>15622</v>
      </c>
      <c r="H127" s="19">
        <v>16522</v>
      </c>
      <c r="I127" s="12" t="s">
        <v>432</v>
      </c>
      <c r="J127" s="30" t="s">
        <v>41</v>
      </c>
      <c r="K127" s="26" t="s">
        <v>42</v>
      </c>
      <c r="L127" s="9">
        <v>93205203</v>
      </c>
      <c r="M127" s="19">
        <v>8</v>
      </c>
      <c r="N127" s="21" t="s">
        <v>433</v>
      </c>
      <c r="O127" s="32">
        <v>44742</v>
      </c>
      <c r="P127" s="29">
        <f t="shared" si="5"/>
        <v>-153</v>
      </c>
      <c r="Q127" s="18">
        <v>22500000</v>
      </c>
      <c r="R127" s="45">
        <v>44596</v>
      </c>
      <c r="S127" s="5" t="s">
        <v>36</v>
      </c>
      <c r="T127" s="19"/>
      <c r="U127" s="19"/>
      <c r="V127" s="19"/>
      <c r="W127" s="18"/>
      <c r="X127" s="18"/>
      <c r="Y127" s="5"/>
      <c r="Z127" s="12" t="s">
        <v>237</v>
      </c>
      <c r="AA127" s="12">
        <v>80725491</v>
      </c>
      <c r="AB127" s="15" t="s">
        <v>434</v>
      </c>
    </row>
    <row r="128" spans="1:28" ht="48" customHeight="1" x14ac:dyDescent="0.25">
      <c r="A128" s="16">
        <v>127</v>
      </c>
      <c r="B128" s="5" t="s">
        <v>28</v>
      </c>
      <c r="C128" s="27" t="s">
        <v>39</v>
      </c>
      <c r="D128" s="28" t="s">
        <v>30</v>
      </c>
      <c r="E128" s="45">
        <v>44589</v>
      </c>
      <c r="F128" s="48">
        <v>44600</v>
      </c>
      <c r="G128" s="19">
        <v>15322</v>
      </c>
      <c r="H128" s="19">
        <v>15722</v>
      </c>
      <c r="I128" s="12" t="s">
        <v>435</v>
      </c>
      <c r="J128" s="30" t="s">
        <v>41</v>
      </c>
      <c r="K128" s="26" t="s">
        <v>42</v>
      </c>
      <c r="L128" s="9">
        <v>1010170813</v>
      </c>
      <c r="M128" s="19">
        <v>7</v>
      </c>
      <c r="N128" s="66" t="s">
        <v>436</v>
      </c>
      <c r="O128" s="32">
        <v>44742</v>
      </c>
      <c r="P128" s="29">
        <f t="shared" si="5"/>
        <v>-142</v>
      </c>
      <c r="Q128" s="18">
        <v>40000000</v>
      </c>
      <c r="R128" s="45">
        <v>44594</v>
      </c>
      <c r="S128" s="5" t="s">
        <v>36</v>
      </c>
      <c r="T128" s="19"/>
      <c r="U128" s="19"/>
      <c r="V128" s="19"/>
      <c r="W128" s="18"/>
      <c r="X128" s="18"/>
      <c r="Y128" s="5"/>
      <c r="Z128" s="12" t="s">
        <v>290</v>
      </c>
      <c r="AA128" s="12">
        <v>86045485</v>
      </c>
      <c r="AB128" s="15" t="s">
        <v>437</v>
      </c>
    </row>
    <row r="129" spans="1:28" ht="48" customHeight="1" x14ac:dyDescent="0.25">
      <c r="A129" s="26">
        <v>128</v>
      </c>
      <c r="B129" s="5" t="s">
        <v>28</v>
      </c>
      <c r="C129" s="27" t="s">
        <v>39</v>
      </c>
      <c r="D129" s="28" t="s">
        <v>30</v>
      </c>
      <c r="E129" s="45">
        <v>44589</v>
      </c>
      <c r="F129" s="48">
        <v>44600</v>
      </c>
      <c r="G129" s="19">
        <v>15422</v>
      </c>
      <c r="H129" s="19">
        <v>14422</v>
      </c>
      <c r="I129" s="12" t="s">
        <v>438</v>
      </c>
      <c r="J129" s="30" t="s">
        <v>41</v>
      </c>
      <c r="K129" s="26" t="s">
        <v>42</v>
      </c>
      <c r="L129" s="9">
        <v>11447655</v>
      </c>
      <c r="M129" s="19">
        <v>3</v>
      </c>
      <c r="N129" s="66" t="s">
        <v>439</v>
      </c>
      <c r="O129" s="32">
        <v>44742</v>
      </c>
      <c r="P129" s="29">
        <f t="shared" si="5"/>
        <v>-142</v>
      </c>
      <c r="Q129" s="18">
        <v>30000000</v>
      </c>
      <c r="R129" s="45">
        <v>44594</v>
      </c>
      <c r="S129" s="5" t="s">
        <v>36</v>
      </c>
      <c r="T129" s="19"/>
      <c r="U129" s="19"/>
      <c r="V129" s="19"/>
      <c r="W129" s="18"/>
      <c r="X129" s="18"/>
      <c r="Y129" s="5"/>
      <c r="Z129" s="12" t="s">
        <v>339</v>
      </c>
      <c r="AA129" s="12">
        <v>1075238430</v>
      </c>
      <c r="AB129" s="15" t="s">
        <v>440</v>
      </c>
    </row>
    <row r="130" spans="1:28" ht="48" customHeight="1" x14ac:dyDescent="0.25">
      <c r="A130" s="16">
        <v>129</v>
      </c>
      <c r="B130" s="5" t="s">
        <v>28</v>
      </c>
      <c r="C130" s="27" t="s">
        <v>39</v>
      </c>
      <c r="D130" s="28" t="s">
        <v>30</v>
      </c>
      <c r="E130" s="45">
        <v>44589</v>
      </c>
      <c r="F130" s="48">
        <v>44600</v>
      </c>
      <c r="G130" s="19">
        <v>14822</v>
      </c>
      <c r="H130" s="19">
        <v>16322</v>
      </c>
      <c r="I130" s="12" t="s">
        <v>441</v>
      </c>
      <c r="J130" s="30" t="s">
        <v>41</v>
      </c>
      <c r="K130" s="26" t="s">
        <v>42</v>
      </c>
      <c r="L130" s="9">
        <v>52897199</v>
      </c>
      <c r="M130" s="19">
        <v>5</v>
      </c>
      <c r="N130" s="66" t="s">
        <v>442</v>
      </c>
      <c r="O130" s="32">
        <v>44742</v>
      </c>
      <c r="P130" s="29">
        <f t="shared" si="5"/>
        <v>-142</v>
      </c>
      <c r="Q130" s="18">
        <v>15000000</v>
      </c>
      <c r="R130" s="45">
        <v>44594</v>
      </c>
      <c r="S130" s="5" t="s">
        <v>36</v>
      </c>
      <c r="T130" s="19"/>
      <c r="U130" s="19"/>
      <c r="V130" s="19"/>
      <c r="W130" s="18"/>
      <c r="X130" s="18"/>
      <c r="Y130" s="5"/>
      <c r="Z130" s="27" t="s">
        <v>51</v>
      </c>
      <c r="AA130" s="27">
        <v>16642011</v>
      </c>
      <c r="AB130" s="15" t="s">
        <v>443</v>
      </c>
    </row>
    <row r="131" spans="1:28" ht="48" customHeight="1" x14ac:dyDescent="0.25">
      <c r="A131" s="16">
        <v>130</v>
      </c>
      <c r="B131" s="5" t="s">
        <v>28</v>
      </c>
      <c r="C131" s="27" t="s">
        <v>39</v>
      </c>
      <c r="D131" s="28" t="s">
        <v>30</v>
      </c>
      <c r="E131" s="45">
        <v>44589</v>
      </c>
      <c r="F131" s="48">
        <v>44600</v>
      </c>
      <c r="G131" s="19">
        <v>15722</v>
      </c>
      <c r="H131" s="19">
        <v>14522</v>
      </c>
      <c r="I131" s="12" t="s">
        <v>444</v>
      </c>
      <c r="J131" s="30" t="s">
        <v>41</v>
      </c>
      <c r="K131" s="26" t="s">
        <v>42</v>
      </c>
      <c r="L131" s="9">
        <v>40367201</v>
      </c>
      <c r="M131" s="19">
        <v>5</v>
      </c>
      <c r="N131" s="21" t="s">
        <v>445</v>
      </c>
      <c r="O131" s="32">
        <v>44742</v>
      </c>
      <c r="P131" s="29">
        <f t="shared" si="5"/>
        <v>-142</v>
      </c>
      <c r="Q131" s="18">
        <v>160000000</v>
      </c>
      <c r="R131" s="45">
        <v>44594</v>
      </c>
      <c r="S131" s="5" t="s">
        <v>36</v>
      </c>
      <c r="T131" s="19"/>
      <c r="U131" s="19"/>
      <c r="V131" s="19"/>
      <c r="W131" s="18"/>
      <c r="X131" s="18"/>
      <c r="Y131" s="5"/>
      <c r="Z131" s="27" t="s">
        <v>51</v>
      </c>
      <c r="AA131" s="27">
        <v>16642011</v>
      </c>
      <c r="AB131" s="15" t="s">
        <v>446</v>
      </c>
    </row>
    <row r="132" spans="1:28" ht="48" customHeight="1" x14ac:dyDescent="0.25">
      <c r="A132" s="26">
        <v>131</v>
      </c>
      <c r="B132" s="5" t="s">
        <v>28</v>
      </c>
      <c r="C132" s="27" t="s">
        <v>39</v>
      </c>
      <c r="D132" s="28" t="s">
        <v>30</v>
      </c>
      <c r="E132" s="45">
        <v>44589</v>
      </c>
      <c r="F132" s="48">
        <v>44600</v>
      </c>
      <c r="G132" s="19">
        <v>15922</v>
      </c>
      <c r="H132" s="19">
        <v>15522</v>
      </c>
      <c r="I132" s="12" t="s">
        <v>447</v>
      </c>
      <c r="J132" s="30" t="s">
        <v>41</v>
      </c>
      <c r="K132" s="26" t="s">
        <v>42</v>
      </c>
      <c r="L132" s="9">
        <v>3190616</v>
      </c>
      <c r="M132" s="19">
        <v>1</v>
      </c>
      <c r="N132" s="21" t="s">
        <v>335</v>
      </c>
      <c r="O132" s="32">
        <v>44926</v>
      </c>
      <c r="P132" s="29">
        <f>+F132-O132</f>
        <v>-326</v>
      </c>
      <c r="Q132" s="18">
        <v>1100000000</v>
      </c>
      <c r="R132" s="45">
        <v>44595</v>
      </c>
      <c r="S132" s="5" t="s">
        <v>36</v>
      </c>
      <c r="T132" s="19"/>
      <c r="U132" s="19"/>
      <c r="V132" s="19"/>
      <c r="W132" s="18"/>
      <c r="X132" s="18"/>
      <c r="Y132" s="5"/>
      <c r="Z132" s="12" t="s">
        <v>237</v>
      </c>
      <c r="AA132" s="12">
        <v>80725491</v>
      </c>
      <c r="AB132" s="15" t="s">
        <v>448</v>
      </c>
    </row>
    <row r="133" spans="1:28" ht="48" customHeight="1" x14ac:dyDescent="0.25">
      <c r="A133" s="79">
        <v>132</v>
      </c>
      <c r="B133" s="79"/>
      <c r="C133" s="69" t="s">
        <v>370</v>
      </c>
      <c r="D133" s="80"/>
      <c r="E133" s="81"/>
      <c r="F133" s="82"/>
      <c r="G133" s="83"/>
      <c r="H133" s="83"/>
      <c r="I133" s="84" t="s">
        <v>449</v>
      </c>
      <c r="J133" s="84"/>
      <c r="K133" s="80"/>
      <c r="L133" s="80"/>
      <c r="M133" s="83"/>
      <c r="N133" s="84"/>
      <c r="O133" s="84"/>
      <c r="P133" s="84"/>
      <c r="Q133" s="85"/>
      <c r="R133" s="80"/>
      <c r="S133" s="84"/>
      <c r="T133" s="83"/>
      <c r="U133" s="83"/>
      <c r="V133" s="83"/>
      <c r="W133" s="85"/>
      <c r="X133" s="85"/>
      <c r="Y133" s="84"/>
      <c r="Z133" s="84"/>
      <c r="AA133" s="84"/>
      <c r="AB133" s="84"/>
    </row>
    <row r="134" spans="1:28" ht="48" customHeight="1" x14ac:dyDescent="0.25">
      <c r="A134" s="16">
        <v>133</v>
      </c>
      <c r="B134" s="5" t="s">
        <v>28</v>
      </c>
      <c r="C134" s="27" t="s">
        <v>39</v>
      </c>
      <c r="D134" s="28" t="s">
        <v>30</v>
      </c>
      <c r="E134" s="45">
        <v>44589</v>
      </c>
      <c r="F134" s="58">
        <v>44589</v>
      </c>
      <c r="G134" s="19">
        <v>16022</v>
      </c>
      <c r="H134" s="19">
        <v>19322</v>
      </c>
      <c r="I134" s="12" t="s">
        <v>450</v>
      </c>
      <c r="J134" s="30" t="s">
        <v>41</v>
      </c>
      <c r="K134" s="26" t="s">
        <v>42</v>
      </c>
      <c r="L134" s="9">
        <v>71556517</v>
      </c>
      <c r="M134" s="19">
        <v>0</v>
      </c>
      <c r="N134" s="21" t="s">
        <v>424</v>
      </c>
      <c r="O134" s="32">
        <v>44926</v>
      </c>
      <c r="P134" s="29">
        <f>+F134-O134</f>
        <v>-337</v>
      </c>
      <c r="Q134" s="18">
        <v>66000000</v>
      </c>
      <c r="R134" s="45">
        <v>44595</v>
      </c>
      <c r="S134" s="5" t="s">
        <v>36</v>
      </c>
      <c r="T134" s="19"/>
      <c r="U134" s="19"/>
      <c r="V134" s="19"/>
      <c r="W134" s="18"/>
      <c r="X134" s="18"/>
      <c r="Y134" s="5"/>
      <c r="Z134" s="12" t="s">
        <v>290</v>
      </c>
      <c r="AA134" s="12">
        <v>86045485</v>
      </c>
      <c r="AB134" s="15" t="s">
        <v>451</v>
      </c>
    </row>
    <row r="135" spans="1:28" ht="48" customHeight="1" x14ac:dyDescent="0.25">
      <c r="A135" s="79">
        <v>134</v>
      </c>
      <c r="B135" s="80" t="s">
        <v>452</v>
      </c>
      <c r="C135" s="84" t="s">
        <v>453</v>
      </c>
      <c r="D135" s="80" t="s">
        <v>30</v>
      </c>
      <c r="E135" s="81">
        <v>44637</v>
      </c>
      <c r="F135" s="82">
        <v>44637</v>
      </c>
      <c r="G135" s="83">
        <v>16422</v>
      </c>
      <c r="H135" s="83"/>
      <c r="I135" s="84" t="s">
        <v>454</v>
      </c>
      <c r="J135" s="84" t="s">
        <v>32</v>
      </c>
      <c r="K135" s="80" t="s">
        <v>33</v>
      </c>
      <c r="L135" s="80">
        <v>800075003</v>
      </c>
      <c r="M135" s="83">
        <v>6</v>
      </c>
      <c r="N135" s="86" t="s">
        <v>455</v>
      </c>
      <c r="O135" s="82">
        <v>44926</v>
      </c>
      <c r="P135" s="83">
        <f>+F134-O135</f>
        <v>-337</v>
      </c>
      <c r="Q135" s="85">
        <v>700000000</v>
      </c>
      <c r="R135" s="80"/>
      <c r="S135" s="84" t="s">
        <v>36</v>
      </c>
      <c r="T135" s="83"/>
      <c r="U135" s="83"/>
      <c r="V135" s="83"/>
      <c r="W135" s="85"/>
      <c r="X135" s="85"/>
      <c r="Y135" s="84"/>
      <c r="Z135" s="84"/>
      <c r="AA135" s="84"/>
      <c r="AB135" s="80"/>
    </row>
    <row r="136" spans="1:28" ht="48" customHeight="1" x14ac:dyDescent="0.25">
      <c r="A136" s="35">
        <v>135</v>
      </c>
      <c r="B136" s="30" t="s">
        <v>456</v>
      </c>
      <c r="C136" s="30" t="s">
        <v>457</v>
      </c>
      <c r="D136" s="26" t="s">
        <v>30</v>
      </c>
      <c r="E136" s="45">
        <v>44637</v>
      </c>
      <c r="F136" s="48">
        <v>44637</v>
      </c>
      <c r="G136" s="29">
        <v>16422</v>
      </c>
      <c r="H136" s="29"/>
      <c r="I136" s="30" t="s">
        <v>458</v>
      </c>
      <c r="J136" s="30" t="s">
        <v>32</v>
      </c>
      <c r="K136" s="26" t="s">
        <v>33</v>
      </c>
      <c r="L136" s="26">
        <v>800075003</v>
      </c>
      <c r="M136" s="29">
        <v>6</v>
      </c>
      <c r="N136" s="49" t="s">
        <v>459</v>
      </c>
      <c r="O136" s="32">
        <v>44926</v>
      </c>
      <c r="P136" s="29">
        <f>+F135-O136</f>
        <v>-289</v>
      </c>
      <c r="Q136" s="7">
        <v>700000000</v>
      </c>
      <c r="R136" s="26"/>
      <c r="S136" s="5" t="s">
        <v>36</v>
      </c>
      <c r="T136" s="29"/>
      <c r="U136" s="29"/>
      <c r="V136" s="29"/>
      <c r="W136" s="7"/>
      <c r="X136" s="7"/>
      <c r="Y136" s="30"/>
      <c r="Z136" s="12" t="s">
        <v>290</v>
      </c>
      <c r="AA136" s="12">
        <v>86045485</v>
      </c>
      <c r="AB136" s="87" t="s">
        <v>460</v>
      </c>
    </row>
    <row r="137" spans="1:28" ht="48" customHeight="1" x14ac:dyDescent="0.25">
      <c r="A137" s="26">
        <v>136</v>
      </c>
      <c r="B137" s="5" t="s">
        <v>461</v>
      </c>
      <c r="C137" s="12" t="s">
        <v>462</v>
      </c>
      <c r="D137" s="28" t="s">
        <v>30</v>
      </c>
      <c r="E137" s="45">
        <v>44650</v>
      </c>
      <c r="F137" s="48">
        <v>44655</v>
      </c>
      <c r="G137" s="29">
        <v>1322</v>
      </c>
      <c r="H137" s="29">
        <v>4922</v>
      </c>
      <c r="I137" s="30" t="s">
        <v>463</v>
      </c>
      <c r="J137" s="30" t="s">
        <v>32</v>
      </c>
      <c r="K137" s="26" t="s">
        <v>33</v>
      </c>
      <c r="L137" s="26">
        <v>890002241</v>
      </c>
      <c r="M137" s="29">
        <v>7</v>
      </c>
      <c r="N137" s="49" t="s">
        <v>464</v>
      </c>
      <c r="O137" s="32">
        <v>44926</v>
      </c>
      <c r="P137" s="29">
        <f>+F137-O137</f>
        <v>-271</v>
      </c>
      <c r="Q137" s="18">
        <v>87161186</v>
      </c>
      <c r="R137" s="9"/>
      <c r="S137" s="5" t="s">
        <v>36</v>
      </c>
      <c r="T137" s="19"/>
      <c r="U137" s="19"/>
      <c r="V137" s="19"/>
      <c r="W137" s="18"/>
      <c r="X137" s="18"/>
      <c r="Y137" s="5"/>
      <c r="Z137" s="12" t="s">
        <v>290</v>
      </c>
      <c r="AA137" s="12">
        <v>86045485</v>
      </c>
      <c r="AB137" s="87" t="s">
        <v>465</v>
      </c>
    </row>
    <row r="138" spans="1:28" ht="48" customHeight="1" x14ac:dyDescent="0.25">
      <c r="A138" s="26">
        <v>137</v>
      </c>
      <c r="B138" s="30" t="s">
        <v>466</v>
      </c>
      <c r="C138" s="27" t="s">
        <v>467</v>
      </c>
      <c r="D138" s="28" t="s">
        <v>30</v>
      </c>
      <c r="E138" s="45">
        <v>44663</v>
      </c>
      <c r="F138" s="58">
        <v>44669</v>
      </c>
      <c r="G138" s="19"/>
      <c r="H138" s="19"/>
      <c r="I138" s="12" t="s">
        <v>468</v>
      </c>
      <c r="J138" s="30" t="s">
        <v>32</v>
      </c>
      <c r="K138" s="26" t="s">
        <v>33</v>
      </c>
      <c r="L138" s="9">
        <v>830700037</v>
      </c>
      <c r="M138" s="19">
        <v>9</v>
      </c>
      <c r="N138" s="12" t="s">
        <v>469</v>
      </c>
      <c r="O138" s="32">
        <v>45029</v>
      </c>
      <c r="P138" s="29">
        <f>+F138-O138</f>
        <v>-360</v>
      </c>
      <c r="Q138" s="18">
        <v>1375561998</v>
      </c>
      <c r="R138" s="45">
        <v>44649</v>
      </c>
      <c r="S138" s="19"/>
      <c r="T138" s="19"/>
      <c r="U138" s="19"/>
      <c r="V138" s="19"/>
      <c r="W138" s="18"/>
      <c r="X138" s="18"/>
      <c r="Y138" s="5"/>
      <c r="Z138" s="12" t="s">
        <v>290</v>
      </c>
      <c r="AA138" s="12">
        <v>86045485</v>
      </c>
      <c r="AB138" s="87" t="s">
        <v>470</v>
      </c>
    </row>
  </sheetData>
  <hyperlinks>
    <hyperlink ref="AB2" r:id="rId1"/>
    <hyperlink ref="AB3" r:id="rId2"/>
    <hyperlink ref="AB4" r:id="rId3"/>
    <hyperlink ref="AB6" r:id="rId4"/>
    <hyperlink ref="AB7" r:id="rId5"/>
    <hyperlink ref="AB8" r:id="rId6"/>
    <hyperlink ref="AB9" r:id="rId7"/>
    <hyperlink ref="AB10" r:id="rId8"/>
    <hyperlink ref="AB11" r:id="rId9"/>
    <hyperlink ref="AB12" r:id="rId10"/>
    <hyperlink ref="AB13" r:id="rId11"/>
    <hyperlink ref="AB14" r:id="rId12"/>
    <hyperlink ref="AB15" r:id="rId13"/>
    <hyperlink ref="AB16" r:id="rId14"/>
    <hyperlink ref="AB17" r:id="rId15"/>
    <hyperlink ref="AB18" r:id="rId16"/>
    <hyperlink ref="AB19" r:id="rId17"/>
    <hyperlink ref="AB20" r:id="rId18"/>
    <hyperlink ref="AB21" r:id="rId19"/>
    <hyperlink ref="AB22" r:id="rId20"/>
    <hyperlink ref="AB23" r:id="rId21"/>
    <hyperlink ref="AB24" r:id="rId22"/>
    <hyperlink ref="AB25" r:id="rId23"/>
    <hyperlink ref="AB26" r:id="rId24"/>
    <hyperlink ref="AB27" r:id="rId25"/>
    <hyperlink ref="AB28" r:id="rId26"/>
    <hyperlink ref="AB29" r:id="rId27"/>
    <hyperlink ref="AB30" r:id="rId28"/>
    <hyperlink ref="AB31" r:id="rId29"/>
    <hyperlink ref="AB32" r:id="rId30"/>
    <hyperlink ref="AB33" r:id="rId31"/>
    <hyperlink ref="AB34" r:id="rId32"/>
    <hyperlink ref="AB35" r:id="rId33"/>
    <hyperlink ref="AB36" r:id="rId34"/>
    <hyperlink ref="AB37" r:id="rId35"/>
    <hyperlink ref="AB38" r:id="rId36"/>
    <hyperlink ref="AB39" r:id="rId37"/>
    <hyperlink ref="AB40" r:id="rId38"/>
    <hyperlink ref="AB41" r:id="rId39"/>
    <hyperlink ref="AB42" r:id="rId40"/>
    <hyperlink ref="AB43" r:id="rId41"/>
    <hyperlink ref="AB44" r:id="rId42"/>
    <hyperlink ref="AB45" r:id="rId43"/>
    <hyperlink ref="AB46" r:id="rId44"/>
    <hyperlink ref="AB47" r:id="rId45"/>
    <hyperlink ref="AB48" r:id="rId46"/>
    <hyperlink ref="AB49" r:id="rId47"/>
    <hyperlink ref="AB50" r:id="rId48"/>
    <hyperlink ref="AB51" r:id="rId49"/>
    <hyperlink ref="AB52" r:id="rId50"/>
    <hyperlink ref="AB53" r:id="rId51"/>
    <hyperlink ref="AB54" r:id="rId52"/>
    <hyperlink ref="AB55" r:id="rId53"/>
    <hyperlink ref="AB56" r:id="rId54"/>
    <hyperlink ref="AB57" r:id="rId55"/>
    <hyperlink ref="AB58" r:id="rId56"/>
    <hyperlink ref="AB59" r:id="rId57"/>
    <hyperlink ref="AB60" r:id="rId58"/>
    <hyperlink ref="AB61" r:id="rId59"/>
    <hyperlink ref="AB63" r:id="rId60"/>
    <hyperlink ref="AB64" r:id="rId61"/>
    <hyperlink ref="AB65" r:id="rId62"/>
    <hyperlink ref="AB66" r:id="rId63"/>
    <hyperlink ref="AB67" r:id="rId64"/>
    <hyperlink ref="AB68" r:id="rId65"/>
    <hyperlink ref="AB69" r:id="rId66"/>
    <hyperlink ref="AB70" r:id="rId67"/>
    <hyperlink ref="AB71" r:id="rId68"/>
    <hyperlink ref="AB72" r:id="rId69"/>
    <hyperlink ref="AB73" r:id="rId70"/>
    <hyperlink ref="AB74" r:id="rId71"/>
    <hyperlink ref="AB75" r:id="rId72"/>
    <hyperlink ref="AB76" r:id="rId73"/>
    <hyperlink ref="AB77" r:id="rId74"/>
    <hyperlink ref="AB78" r:id="rId75"/>
    <hyperlink ref="AB79" r:id="rId76"/>
    <hyperlink ref="AB80" r:id="rId77"/>
    <hyperlink ref="AB81" r:id="rId78"/>
    <hyperlink ref="AB82" r:id="rId79"/>
    <hyperlink ref="AB83" r:id="rId80"/>
    <hyperlink ref="AB84" r:id="rId81"/>
    <hyperlink ref="AB85" r:id="rId82"/>
    <hyperlink ref="AB86" r:id="rId83"/>
    <hyperlink ref="AB87" r:id="rId84"/>
    <hyperlink ref="AB88" r:id="rId85"/>
    <hyperlink ref="AB89" r:id="rId86"/>
    <hyperlink ref="AB90" r:id="rId87"/>
    <hyperlink ref="AB91" r:id="rId88"/>
    <hyperlink ref="AB92" r:id="rId89"/>
    <hyperlink ref="AB93" r:id="rId90"/>
    <hyperlink ref="AB94" r:id="rId91"/>
    <hyperlink ref="AB95" r:id="rId92"/>
    <hyperlink ref="AB96" r:id="rId93"/>
    <hyperlink ref="AB97" r:id="rId94"/>
    <hyperlink ref="AB98" r:id="rId95"/>
    <hyperlink ref="AB99" r:id="rId96"/>
    <hyperlink ref="AB100" r:id="rId97"/>
    <hyperlink ref="AB101" r:id="rId98"/>
    <hyperlink ref="AB102" r:id="rId99"/>
    <hyperlink ref="AB103" r:id="rId100"/>
    <hyperlink ref="AB104" r:id="rId101"/>
    <hyperlink ref="AB105" r:id="rId102"/>
    <hyperlink ref="AB107" r:id="rId103"/>
    <hyperlink ref="AB108" r:id="rId104"/>
    <hyperlink ref="AB109" r:id="rId105"/>
    <hyperlink ref="AB110" r:id="rId106"/>
    <hyperlink ref="AB111" r:id="rId107"/>
    <hyperlink ref="AB112" r:id="rId108"/>
    <hyperlink ref="AB113" r:id="rId109"/>
    <hyperlink ref="AB114" r:id="rId110"/>
    <hyperlink ref="AB115" r:id="rId111"/>
    <hyperlink ref="AB116" r:id="rId112"/>
    <hyperlink ref="AB117" r:id="rId113"/>
    <hyperlink ref="AB118" r:id="rId114"/>
    <hyperlink ref="AB119" r:id="rId115"/>
    <hyperlink ref="AB120" r:id="rId116"/>
    <hyperlink ref="AB121" r:id="rId117"/>
    <hyperlink ref="AB122" r:id="rId118"/>
    <hyperlink ref="AB123" r:id="rId119"/>
    <hyperlink ref="AB124" r:id="rId120"/>
    <hyperlink ref="AB125" r:id="rId121"/>
    <hyperlink ref="AB126" r:id="rId122"/>
    <hyperlink ref="AB127" r:id="rId123"/>
    <hyperlink ref="AB128" r:id="rId124"/>
    <hyperlink ref="AB129" r:id="rId125"/>
    <hyperlink ref="AB130" r:id="rId126"/>
    <hyperlink ref="AB131" r:id="rId127"/>
    <hyperlink ref="AB132" r:id="rId128"/>
    <hyperlink ref="AB134" r:id="rId129"/>
    <hyperlink ref="AB136" r:id="rId130"/>
    <hyperlink ref="AB137" r:id="rId131"/>
    <hyperlink ref="AB138" r:id="rId13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2022-04-29T15:02:29Z</dcterms:created>
  <dcterms:modified xsi:type="dcterms:W3CDTF">2022-04-29T15:03:12Z</dcterms:modified>
</cp:coreProperties>
</file>