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Plan de Acción_Trim3y4\"/>
    </mc:Choice>
  </mc:AlternateContent>
  <bookViews>
    <workbookView xWindow="0" yWindow="0" windowWidth="24552" windowHeight="9456"/>
  </bookViews>
  <sheets>
    <sheet name="CONTRATOS 2019" sheetId="3" r:id="rId1"/>
    <sheet name="ORDENES DE COMPRA 2019" sheetId="4" r:id="rId2"/>
  </sheets>
  <definedNames>
    <definedName name="_xlnm._FilterDatabase" localSheetId="0" hidden="1">'CONTRATOS 2019'!$A$1:$AC$78</definedName>
    <definedName name="_xlnm._FilterDatabase" localSheetId="1" hidden="1">'ORDENES DE COMPRA 2019'!$A$1:$I$12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4" l="1"/>
</calcChain>
</file>

<file path=xl/comments1.xml><?xml version="1.0" encoding="utf-8"?>
<comments xmlns="http://schemas.openxmlformats.org/spreadsheetml/2006/main">
  <authors>
    <author>admin</author>
  </authors>
  <commentList>
    <comment ref="F3" authorId="0" shapeId="0">
      <text>
        <r>
          <rPr>
            <b/>
            <sz val="9"/>
            <color indexed="81"/>
            <rFont val="Tahoma"/>
            <charset val="1"/>
          </rPr>
          <t>admin:</t>
        </r>
        <r>
          <rPr>
            <sz val="9"/>
            <color indexed="81"/>
            <rFont val="Tahoma"/>
            <charset val="1"/>
          </rPr>
          <t xml:space="preserve">
Adiciión de 10/12/2019
</t>
        </r>
      </text>
    </comment>
  </commentList>
</comments>
</file>

<file path=xl/sharedStrings.xml><?xml version="1.0" encoding="utf-8"?>
<sst xmlns="http://schemas.openxmlformats.org/spreadsheetml/2006/main" count="1285" uniqueCount="720">
  <si>
    <t xml:space="preserve">NÚMERO DE CONTRATO </t>
  </si>
  <si>
    <t xml:space="preserve">FECHA SUSCRIPCIÓN  CONTRATO </t>
  </si>
  <si>
    <t xml:space="preserve">IDENTIFICACIÓN DEL CONTRATISTA  </t>
  </si>
  <si>
    <t xml:space="preserve">OBJETO DEL CONTRATO </t>
  </si>
  <si>
    <t xml:space="preserve">NÚMERO DE CDP </t>
  </si>
  <si>
    <t>SUPERVISOR</t>
  </si>
  <si>
    <t>LUZ ELENA GIRALDO CORREAL</t>
  </si>
  <si>
    <t>VALOR TOTAL CONTRATO</t>
  </si>
  <si>
    <t xml:space="preserve">NÚMERO DE RP </t>
  </si>
  <si>
    <t>NUMERO DE POLIZA</t>
  </si>
  <si>
    <t>SUSCRIPTOR</t>
  </si>
  <si>
    <t>OTROSI FECHA DE SUSCRIPCION</t>
  </si>
  <si>
    <t xml:space="preserve">PLAZO DE DURACION </t>
  </si>
  <si>
    <t>FECHA DE EXPEDICION DE LA POLIZA</t>
  </si>
  <si>
    <t>OBSERVACIONES 1</t>
  </si>
  <si>
    <t>OBSERVACIONES 2</t>
  </si>
  <si>
    <t>OBSERVACIONES 3</t>
  </si>
  <si>
    <t>OBSERVACIONES 4</t>
  </si>
  <si>
    <t>RUBRO</t>
  </si>
  <si>
    <t>PRESTACION DE SERVICIOS PROFESIONALES Y DE APOYO A LA GESTION</t>
  </si>
  <si>
    <t>FUNCIONAMIENTO</t>
  </si>
  <si>
    <t>CAMBIO DE SUPERVISOR</t>
  </si>
  <si>
    <t>RIESGO LABORAL</t>
  </si>
  <si>
    <t xml:space="preserve">TIPO DE OTROSI </t>
  </si>
  <si>
    <t>OTROSI VALOR</t>
  </si>
  <si>
    <t>OTROSI TIEMPO</t>
  </si>
  <si>
    <t>FECHA DE INICIO</t>
  </si>
  <si>
    <t>TOTAL</t>
  </si>
  <si>
    <t>ANULADA</t>
  </si>
  <si>
    <t>ORDEN DE COMPRA</t>
  </si>
  <si>
    <t>CAROLINA ESCARRAGA TREJOS</t>
  </si>
  <si>
    <t>ARRENDAMIENTO</t>
  </si>
  <si>
    <t>02 DE ENERO DE 2019</t>
  </si>
  <si>
    <t>CC 52311450 DE BOGOTA</t>
  </si>
  <si>
    <t>BRINDAR ASESORÍA JURÍDICA Y CONTRACTUAL AL DESPACHO DEL DIRECTOR Y A LA SUBDIRECCIÓN ADMINISTRATIVA Y FINANCIERA DE LA DIRECCIÓN NACIONAL DE BOMBEROS, COORDINANDO LA LABOR DE LOS PROFESIONALES QUE COADYUVEN CON EL PROCESO DE GESTIÓN CONTRACTUAL DE LA DNBC</t>
  </si>
  <si>
    <t>HASTA EL 31 DE DICIEMBRE DE 2019</t>
  </si>
  <si>
    <t>219 DEL 02 DE ENERO DE 2019</t>
  </si>
  <si>
    <t>PRESTAR SUS SERVICIOS PROFESIONALES PARA BRINDAR APOYO JURÍDICO CONTRACTUAL A LA SUBDIRECCIÓN ADMINISTRATIVA Y FINANCIERA - GESTIÓN CONTRACTUAL DE LA DNBC</t>
  </si>
  <si>
    <t>CC 1010172478 DE BOGOTA</t>
  </si>
  <si>
    <t>ENGINEERING CONSTRUCTION GROUP SAS</t>
  </si>
  <si>
    <t>NIT 900525617-2</t>
  </si>
  <si>
    <t xml:space="preserve">TIPO DE CONTRATO </t>
  </si>
  <si>
    <t>ARRENDAMIENTO DE LOS PREDIOS IDENTIFICADOS CON LAS DIRECCIONES AK 30 No. 85 A 47 Y AK 30 No. 85 A 39, DE LA CIUDAD DE BOGOTÁ D.C., PARA EL NORMAL FUNCIONAMIENTO DE LA UNIDAD ADMINISTRATIVA ESPECIAL DE LA DIRECCIÓN NACIONAL DE BOMBEROS</t>
  </si>
  <si>
    <t>119 DEL 02 DE ENERO DE 2019</t>
  </si>
  <si>
    <t>ANDRES FELIPE GONZALEZ JUVINAO</t>
  </si>
  <si>
    <t>CC 1022346433 DE BOGOTA</t>
  </si>
  <si>
    <t>PRESTAR LOS SERVICIOS DE APOYO A LA GESTIÓN PARA COADYUVAR EN LAS ACTIVIDADES DEL GRUPO DE GESTIÓN CONTRACTUAL DE LA SUBDIRECCIÓN ADMINISTRATIVA Y FINANCIERA DE LA DIRECCIÓN NACIONAL DE BOMBEROS</t>
  </si>
  <si>
    <t>419 DEL 02 DE ENERO DE 2019</t>
  </si>
  <si>
    <t>33-44-101180908</t>
  </si>
  <si>
    <t>CO1.SLCNTR.1240407</t>
  </si>
  <si>
    <t>HAYVER LEONARDO SERRANO RODRIGUEZ</t>
  </si>
  <si>
    <t>EDWIN GONZALEZ MALAGON</t>
  </si>
  <si>
    <t>CARLOS ENRIQUE PUENTE BOLAÑOS</t>
  </si>
  <si>
    <t>DANIEL ENRIQUE PINTO HERRERA</t>
  </si>
  <si>
    <t>JUAN DAVID RODRIGUEZ GONZALEZ</t>
  </si>
  <si>
    <t>TITO HASAY CADENA LOPEZ</t>
  </si>
  <si>
    <t>03 DE ENERO DE 2019</t>
  </si>
  <si>
    <t>CC 5205783 DE CHACHAGUI</t>
  </si>
  <si>
    <t>PRESTACIÓN DE LOS SERVICIOS DE APOYO A LOS CUERPOS DE BOMBEROS, DESDE LA CENTRAL DE INFORMACIÓN Y TELECOMUNICACIONES DE LA DIRECCIÓN NACIONAL DE BOMBEROS DE COLOMBIA, ASISTIENDO LAS LABORES DE RADIOPERADOR EN LA CITEL, EN LA RECEPCIÓN, MANEJO Y CONSOLIDACIÓN DE LA INFORMACIÓN DE LAS EMERGENCIAS REPORTADAS POR LOS DIFERENTES CUERPOS DE BOMBEROS DE COLOMBIA QUE SEAN REPORTADOS A LA CITEL</t>
  </si>
  <si>
    <t>CC 16464139 DE YUMBO</t>
  </si>
  <si>
    <t>PRESTAR LOS SERVICIOS DE APOYO COMO OFICIAL MISIONAL A LA DIRECCIÓN NACIONAL DE BOMBEROS, PARA LA GESTIÓN INTEGRAL DEL RIESGOS CONTRA INCENDIOS, LOS PREPARATIVOS Y ATENCIÓN DE RESCATE EN TODAS SUS MODALIDADES Y LA ATENCIÓN DE INCIDENTES CON MATERIALES PELIGROSOS.</t>
  </si>
  <si>
    <t>719 DEL 02 DE ENERO DE 2019</t>
  </si>
  <si>
    <t>2266182-1</t>
  </si>
  <si>
    <t xml:space="preserve">GERMAN ANDRES MIRANDA MONTENEGRO </t>
  </si>
  <si>
    <t>CO1.PCCNTR.711731</t>
  </si>
  <si>
    <t>33-44-101180907</t>
  </si>
  <si>
    <t>CO1.PCCNTR.711227</t>
  </si>
  <si>
    <t>319 DEL 02 DE ENERO DE 2019</t>
  </si>
  <si>
    <t>33-44-101180906</t>
  </si>
  <si>
    <t>CO1.PCCNTR.711249</t>
  </si>
  <si>
    <t>NO APLICA</t>
  </si>
  <si>
    <t>MIGUEL ANGEL FRANCO TORRES</t>
  </si>
  <si>
    <t>CO1.PCCNTR.711263</t>
  </si>
  <si>
    <t>CC 1015408495 DE BOGOTA</t>
  </si>
  <si>
    <t>519 DEL 02 DE ENERO DE 2019</t>
  </si>
  <si>
    <t>33-44-101180909</t>
  </si>
  <si>
    <t>CO1.PCCNTR.711300</t>
  </si>
  <si>
    <t>CC 80135029 DE BOGOTA</t>
  </si>
  <si>
    <t>619 DEL 02 DE ENERO DE 2019</t>
  </si>
  <si>
    <t>33-44-101180910</t>
  </si>
  <si>
    <t>CO1.PCCNTR.711808</t>
  </si>
  <si>
    <t>CC 1077920349 DE TENA</t>
  </si>
  <si>
    <t>819 DEL 02 DE ENERO DE 2019</t>
  </si>
  <si>
    <t>33-44-101180913</t>
  </si>
  <si>
    <t>CO1.PCCNTR.711585</t>
  </si>
  <si>
    <t>CC 1030630494 DE BOGOTA</t>
  </si>
  <si>
    <t>PRESTAR LOS SERVICIOS DE APOYO A LOS CUERPOS DE BOMBEROS DEL PAÍS, PARA SER EL ENLACE ENTRE EL DESPACHO DEL DIRECTOR DE LA DNBC Y LA CENTRAL DE INFORMÁTICA Y TELECOMUNICACIONES - CITEL, RESPECTO DE LA ESTADÍSTICA, RECEPCIÓN Y TRÁMITES DE LA INFORMACIÓN EN REDES DE RADIO, TELEFONÍA CELULAR, SATELITAL Y FIJA, E INTERNET, Y DEMÁS DISPONIBLES</t>
  </si>
  <si>
    <t>919 DEL 02 DE ENERO DE 2019</t>
  </si>
  <si>
    <t>33-44-101180912</t>
  </si>
  <si>
    <t xml:space="preserve">CO1.PCCNTR.711838 </t>
  </si>
  <si>
    <t>HASTA EL 31 DE ENERO DE 2019</t>
  </si>
  <si>
    <t>1019 DEL 02 DE ENERO DE 2019</t>
  </si>
  <si>
    <t>33-44-101180914</t>
  </si>
  <si>
    <t>CO1.PCCNTR.711926</t>
  </si>
  <si>
    <t>LUISA FERNANDA SOLANO PARRA</t>
  </si>
  <si>
    <t>CC 1019090739 DE BOGOTA</t>
  </si>
  <si>
    <t>09 DE ENERO DE 2019</t>
  </si>
  <si>
    <t>BRINDAR APOYO A LA SALA SITUACIONAL DE LA DIRECCIÓN NACIONAL DE BOMBEROS COADYUVANDO EN EL MANEJO Y ANÁLISIS DE LA INFORMACIÓN DE EMERGENCIAS, CALAMIDADES PÚBLICAS O DESASTRES, QUE OCURRAN EN EL TERRITORIO NACIONAL</t>
  </si>
  <si>
    <t>SESENTA 60 DIAS CALENDARIO</t>
  </si>
  <si>
    <t>1319 DEL 09 DE ENERO DE 2019</t>
  </si>
  <si>
    <t>33-44-101181108</t>
  </si>
  <si>
    <t>JUAN CARLOS PUERTO PRIETO</t>
  </si>
  <si>
    <t>CO1.PCCNTR.720274</t>
  </si>
  <si>
    <t>USUARIO SECOP</t>
  </si>
  <si>
    <t>CLAVE SECOP</t>
  </si>
  <si>
    <t>LUISA.SOLANO2018</t>
  </si>
  <si>
    <t>LuiSolano*2018</t>
  </si>
  <si>
    <t>TITOCADENA</t>
  </si>
  <si>
    <t>Titocadena2018*</t>
  </si>
  <si>
    <t>JUANRODRIGUEZ</t>
  </si>
  <si>
    <t>Juandavid..17</t>
  </si>
  <si>
    <t>edwin.gonzalez2018</t>
  </si>
  <si>
    <t>Egonzalez+2018</t>
  </si>
  <si>
    <t>daniel.pinto20</t>
  </si>
  <si>
    <t>D4nielph+</t>
  </si>
  <si>
    <t>CARLOSPUENTE</t>
  </si>
  <si>
    <t>Opaq2018*</t>
  </si>
  <si>
    <t>hayver.serrano2018</t>
  </si>
  <si>
    <t>Hayver*2018</t>
  </si>
  <si>
    <t>LAURA ANDREA CAMPUZANO JIMENEZ</t>
  </si>
  <si>
    <t>CC 1022363116 DE BOGOTA</t>
  </si>
  <si>
    <t>15 DE ENERO DE 2019</t>
  </si>
  <si>
    <t>PRESTAR SUS SERVICIOS PROFESIONALES PARA BRINDAR APOYO EN LAS LABORES ADMINISTRATIVAS Y JURÍDICAS REQUERIDAS POR LA SUBDIRECCIÓN ADMINISTRATIVA Y FINANCIERA DE LA DIRECCIÓN NACIONAL DE BOMBEROS</t>
  </si>
  <si>
    <t>1919 DEL 15 DE ENERO DE 2019</t>
  </si>
  <si>
    <t>3119 DEL 15 DE ENERO DE 2019</t>
  </si>
  <si>
    <t>RAINER NARVAL NARANJO CHARRASQUIEL</t>
  </si>
  <si>
    <t>lauracampu2018</t>
  </si>
  <si>
    <t>LauraC2018*</t>
  </si>
  <si>
    <t>CO1.PCCNTR.733406</t>
  </si>
  <si>
    <t>33-44-101181320</t>
  </si>
  <si>
    <t>FECHA DE LA ORDEN DE COMPRA</t>
  </si>
  <si>
    <t>OBJETO DE LA ORDEN DE COMPRA</t>
  </si>
  <si>
    <t xml:space="preserve">PROVEEDOR </t>
  </si>
  <si>
    <t>Suministro de Combustible para el parque automotor de la DNBC</t>
  </si>
  <si>
    <t xml:space="preserve">ORGANIZACIÓN TERPEL </t>
  </si>
  <si>
    <t xml:space="preserve">FUNCIONAMIENTO </t>
  </si>
  <si>
    <t xml:space="preserve">UNION TEMPORAL ASEO COLOMBIA </t>
  </si>
  <si>
    <t>18 DE FEBRERO DE 2019</t>
  </si>
  <si>
    <t>HASTA EL 19 DE MARZO DE 2019</t>
  </si>
  <si>
    <t>2219 DEL 14 DE FEBRERO DE 2019</t>
  </si>
  <si>
    <t>10919 DEL 18 DE FEBRERO DE 2019</t>
  </si>
  <si>
    <t xml:space="preserve"> CO1.PCCNTR.842001</t>
  </si>
  <si>
    <t>20 DE FEBRERO DE 2019</t>
  </si>
  <si>
    <t>01 DE MARZO DE 2019</t>
  </si>
  <si>
    <t>HASTA EL 30 DE MARZO DE 2019</t>
  </si>
  <si>
    <t>LIZETH MASSIEL MENDEZ GOMEZ</t>
  </si>
  <si>
    <t>CC 1012393144 DE BOGOTA</t>
  </si>
  <si>
    <t>lizeth.mendez2018</t>
  </si>
  <si>
    <t>Kira*gabriela2018</t>
  </si>
  <si>
    <t xml:space="preserve"> CO1.PCCNTR.869042</t>
  </si>
  <si>
    <t>2519 DEL 01 DE MARZO DE 2019</t>
  </si>
  <si>
    <t>15-44-101208561</t>
  </si>
  <si>
    <t>33-44-101183535</t>
  </si>
  <si>
    <t>TERMINACION ANTICIPADA POR MUTUO ACUERDO Y LIQUIDACION DE FECHA 06 DE MARZO DE 2019</t>
  </si>
  <si>
    <t>Enlaces de Conectividad Terrestre</t>
  </si>
  <si>
    <t>ETB</t>
  </si>
  <si>
    <t>08 DE MARZO DE 2019</t>
  </si>
  <si>
    <t>WILSON ENRIQUE SANCHEZ LAGUADO</t>
  </si>
  <si>
    <t xml:space="preserve">CC 98562501 DE ENVIGADO </t>
  </si>
  <si>
    <t>BRINDAR APOYO EN LAS LABORES TÉCNICAS, ADMINISTRATIVAS Y OPERATIVAS DE LA SUBDIRECCIÓN ADMINISTRATIVA Y FINANCIERA DE LA DIRECCIÓN NACIONAL DE BOMBEROS</t>
  </si>
  <si>
    <t>CO1.PCCNTR.883492</t>
  </si>
  <si>
    <t>HASTA EL 07 DE MAYO DE 2019</t>
  </si>
  <si>
    <t>wilsonlaguado8</t>
  </si>
  <si>
    <t>Wes730130.</t>
  </si>
  <si>
    <t>2919 DEL 08 DE MARZO DE 2019</t>
  </si>
  <si>
    <t>14719 DEL 08 DE MARZO DE 2019</t>
  </si>
  <si>
    <t>NB-100104184</t>
  </si>
  <si>
    <t>11 DE MARZO DE 2019</t>
  </si>
  <si>
    <t>NOVENTA (90) DÍAS CALENDARIO</t>
  </si>
  <si>
    <t>3019 DEL 11 DE MARZO DE 2019</t>
  </si>
  <si>
    <t>14919 DEL 11 DE MARZO DE 2019</t>
  </si>
  <si>
    <t>33-44-101183980</t>
  </si>
  <si>
    <t>https://www.contratos.gov.co/consultas/detalleProceso.do?numConstancia=19-12-9144181</t>
  </si>
  <si>
    <t>SERVICIOS DE GOOGLE – CORREO MENSAJERÍA INSTANTÁNEA</t>
  </si>
  <si>
    <t>INSUMOS DE PAPELERÍA Y ÚTILES DE ESCRITORIO PARA LA DNBC</t>
  </si>
  <si>
    <t>PANAMERICANA</t>
  </si>
  <si>
    <t>EFORCERS</t>
  </si>
  <si>
    <t>29 DE MARZO DE 2019</t>
  </si>
  <si>
    <t>SOCIEDAD CAMERAL DE CERTIFICACION  DIGITAL  CERTICAMARA S.A.</t>
  </si>
  <si>
    <t>COMPRAVENTA</t>
  </si>
  <si>
    <t>NIT 830084433-7</t>
  </si>
  <si>
    <t>ADQUISICIÓN DE CINCO (5) CERTIFICADOS DE FIRMA DIGITAL DE FUNCIÓN PÚBLICA PARA PARA LOS FUNCIONARIOS DE LA DIRECCIÓN NACIONAL DE BOMBEROS DE ACUERDO A LA OPERATIVIDAD DEL SISTEMA SIIF NACIÓN II</t>
  </si>
  <si>
    <t>3119 DEL 14 DE MARZO DE 2019</t>
  </si>
  <si>
    <t>17819 DEL 29 DE MARZO DE 2019</t>
  </si>
  <si>
    <t xml:space="preserve"> CO1.PCCNTR.908811</t>
  </si>
  <si>
    <t xml:space="preserve">PRESTACION DE SERVICIOS </t>
  </si>
  <si>
    <t>01 DE ABRIL DE 2019</t>
  </si>
  <si>
    <t>FREDDY ANDRES FARFAN MORENO</t>
  </si>
  <si>
    <t>23173                                     8788</t>
  </si>
  <si>
    <t xml:space="preserve"> CO1.PCCNTR.908912</t>
  </si>
  <si>
    <t>MEGASEGURIDAD LA PROVEEDORA LTDA</t>
  </si>
  <si>
    <t>NIT 860072115-7</t>
  </si>
  <si>
    <t>PRESTACIÓN DEL SERVICIO DE VIGILANCIA Y SEGURIDAD PRIVADA PARA LAS INSTALACIONES DE LA DIRECCIÓN NACIONAL DE BOMBEROS</t>
  </si>
  <si>
    <t>NUEVE (9) MESES</t>
  </si>
  <si>
    <t xml:space="preserve">TRES (3) DIAS HABILES </t>
  </si>
  <si>
    <t>2619 DEL 01 DE MARZO DE 2019</t>
  </si>
  <si>
    <t>17719 DEL 29 DE MARZO DE 2019</t>
  </si>
  <si>
    <t>JEISON ANDRES LOPEZ RUIZ</t>
  </si>
  <si>
    <t>EDGARDO MANDON ARENAS</t>
  </si>
  <si>
    <t>12 DE ABRIL DE 2019</t>
  </si>
  <si>
    <t>EL 26 DE ABRIL DE 2019 SE LE COMUNICA A CARLOS LOPEZ BARRERA QUE A PARTIR DEL 01 DE MAYO DE 2019 EJERCERA LA SUPERVISION DE HAYVER SERRANO</t>
  </si>
  <si>
    <t xml:space="preserve">EL 26 DE ABRIL DE 2019 SE LE COMUNICA A CARLOS LOPEZ BARRERA QUE A PARTIR DEL 01 DE MAYO DE 2019 EJERCERA LA SUPERVISION DE EDWIN GONZALEZ </t>
  </si>
  <si>
    <t>EL 26 DE ABRIL DE 2019 SE LE COMUNICA A CARLOS LOPEZ BARRERA QUE A PARTIR DEL 01 DE MAYO DE 2019 EJERCERA LA SUPERVISION DE DANIEL PINTO</t>
  </si>
  <si>
    <t>EL 26 DE ABRIL DE 2019 SE LE COMUNICA A CARLOS LOPEZ BARRERA QUE A PARTIR DEL 01 DE MAYO DE 2019 EJERCERA LA SUPERVISION DE JUAN RODRIGUEZ</t>
  </si>
  <si>
    <t xml:space="preserve">INVITACION PUBLICA MINIMA CUANTIA </t>
  </si>
  <si>
    <t>INTER RAPIDISIMO S.A.</t>
  </si>
  <si>
    <t>NIT 800251569-7</t>
  </si>
  <si>
    <t>PRESTACIÓN DEL SERVICIO DE RECEPCIÓN, CURSO Y ENTREGA DE CORRESPONDENCIA DE LA DIRECCIÓN NACIONAL DE BOMBEROS, BAJO LA MODALIDAD DE MENSAJERÍA EXPRESA - CORREO CERTIFICADO (0 A 2 KG), DE ACUERDO CON LAS DISPOSICIONES ESTABLECIDAS EN LA LEY 1369 DE 2009</t>
  </si>
  <si>
    <t>3519 DEL 05 DE ABRIL DE 2019</t>
  </si>
  <si>
    <t>20919 DEL 12 DE ABRIL DE 2019</t>
  </si>
  <si>
    <t>18-44-101061196</t>
  </si>
  <si>
    <t>JHON WARNER PAZ MURCIA</t>
  </si>
  <si>
    <t>CO1.PCCNTR.927531</t>
  </si>
  <si>
    <t>15 DE ABRIL DE 2019</t>
  </si>
  <si>
    <t>EL 03 DE MAYO ASUME LA SUPERVISION RAINER NARVAL NARANJO CHARRASQUIEL</t>
  </si>
  <si>
    <t>09 DE MAYO DE 2019</t>
  </si>
  <si>
    <t xml:space="preserve">TRES (3) MESES </t>
  </si>
  <si>
    <t>SECOP I</t>
  </si>
  <si>
    <t>CARLOS ARMANDO LOPEZ BARRERA</t>
  </si>
  <si>
    <t>https://www.contratos.gov.co/consultas/detalleProceso.do?numConstancia=19-12-9392669</t>
  </si>
  <si>
    <t xml:space="preserve">SECOP </t>
  </si>
  <si>
    <t>https://www.contratos.gov.co/consultas/detalleProceso.do?numConstancia=19-12-9392749</t>
  </si>
  <si>
    <t>3819 DEL 09 DE MAYO DE 2019</t>
  </si>
  <si>
    <t>24619 DEL 09 DE MAYO DE 2019</t>
  </si>
  <si>
    <t>33-44-101186530</t>
  </si>
  <si>
    <t>3719 DEL 09 DE MAYO DE 2019</t>
  </si>
  <si>
    <t>24719 DEL 09 DE MAYO DE 2019</t>
  </si>
  <si>
    <t>33-44-101186528</t>
  </si>
  <si>
    <t>13 DE MAYO DE 2019</t>
  </si>
  <si>
    <t>https://www.contratos.gov.co/consultas/detalleProceso.do?numConstancia=19-12-9405738</t>
  </si>
  <si>
    <t>24819 DEL 13 DE MAYO DE 2019</t>
  </si>
  <si>
    <t>33-44-101186656</t>
  </si>
  <si>
    <t>3919 DEL 13 DE MAYO DE 2019</t>
  </si>
  <si>
    <t>INVERSION</t>
  </si>
  <si>
    <t>25 DE JUNIO DE 2019</t>
  </si>
  <si>
    <t>JAVIER GUSTAVO RINCON SALCEDO</t>
  </si>
  <si>
    <t>CC 79785531 DE BOGOTA</t>
  </si>
  <si>
    <t>26 DE JUNIO DE 2019</t>
  </si>
  <si>
    <t>PRESTACIÓN DE SERVICIOS DE UN PROFESIONAL DEL DERECHO PARA BRINDAR ASESORÍA JURÍDICA INTEGRAL ESPECIALIZADA A LOS BOMBEROS DE COLOMBIA EN EL MARCO DEL PROYECTO DE FORTALECIMIENTO DE LOS CUERPOS DE BOMBEROS, NACIONAL</t>
  </si>
  <si>
    <t>219 DEL 25 DE JUNIO DE 2019</t>
  </si>
  <si>
    <t>https://www.contratos.gov.co/consultas/detalleProceso.do?numConstancia=19-12-9606429</t>
  </si>
  <si>
    <t>27 DE JUNIO DE 2019</t>
  </si>
  <si>
    <t>JUAN SEBASTIAN MUÑOZ GARZON</t>
  </si>
  <si>
    <t>CC 1024551921 DE BOGOTA</t>
  </si>
  <si>
    <t>PRESTACIÓN DE SERVICIOS DE APOYO A LA DIRECCIÓN NACIONAL DE BOMBEROS EN LAS ACTIVIDADES CONCERNIENTES A LAS RECEPCIÓN, RADICACIÓN Y CLASIFICACIÓN DE LA DOCUMENTACIÓN ALLEGADA Y ENVIADA POR LOS CUERPOS DE BOMBEROS DEL PAÍS, ENTES TERRITORIALES Y NACIONALES RELACIONADA CON LOS TRÁMITES Y SERVICIOS OFRECIDOS POR LA ENTIDAD EN VIRTUD DE SU MISIONALIDAD EN EL MARCO DEL FORTALECIMIENTO DE LOS CUERPOS DE BOMBEROS DEL PAÍS</t>
  </si>
  <si>
    <t xml:space="preserve">SEIS (6) MESES </t>
  </si>
  <si>
    <t>619 DEL 26 DE JUNIO DE 2019</t>
  </si>
  <si>
    <t>519 DEL 26 DE JUNIO DE 2019</t>
  </si>
  <si>
    <t>519 DEL 27 DE JUNIO DE 2019</t>
  </si>
  <si>
    <t>21-44-101299691</t>
  </si>
  <si>
    <t>https://www.contratos.gov.co/consultas/detalleProceso.do?numConstancia=19-12-9616761</t>
  </si>
  <si>
    <t>JEISSON ALEXANDER CAICEDO MATEUS</t>
  </si>
  <si>
    <t>CC 1022331032 DE BOGOTA</t>
  </si>
  <si>
    <t>PRESTACIÓN DE LOS SERVICIOS DE APOYO A LOS CUERPOS DE BOMBEROS, DESDE LA CENTRAL DE INFORMACIÓN Y TELECOMUNICACIONES DE LA DIRECCIÓN NACIONAL DE BOMBEROS DE COLOMBIA, ASISTIENDO LAS LABORES DE RADIOPERADOR EN LA CITEL, EN CUANTO A LA RECEPCIÓN, MANEJO Y CONSOLIDACIÓN DE LA INFORMACIÓN DE LAS EMERGENCIAS REPORTADAS POR LOS DIFERENTES CUERPOS DE BOMBEROS VOLUNTARIOS, OFICIALES Y AERONÁUTICOS DE COLOMBIA QUE SEAN REPORTADOS A LA CITEL, EN CONDICIONES DE NORMALIDAD, EN EMERGENCIAS, CALAMIDADES PÚBLICAS O DESASTRES, QUE OCURRAN EN EL TERRITORIO NACIONAL, REALIZANDO EL RESPECTIVO SEGUIMIENTO A LOS EVENTOS REPORTADOS Y ATENDIDOS POR EMERGENCIAS E INCIDENTES RELACIONADOS CON LA ACTIVIDAD DE LOS BOMBEROS DE COLOMBIA, EN EL MARCO DEL MARCO DEL FORTALECIMIENTO DE LA CAPACIDAD DE RESPUESTA DE LOS CUERPOS DE BOMBEROS ANTE SITUACIONES DE EMERGENCIAS.</t>
  </si>
  <si>
    <t>619 DEL 27 DE JUNIO DE 2019</t>
  </si>
  <si>
    <t>21-44-101299701</t>
  </si>
  <si>
    <t>https://www.contratos.gov.co/consultas/detalleProceso.do?numConstancia=19-12-9617702</t>
  </si>
  <si>
    <t>OSCAR ALEXANDER QUINTERO GARCIA</t>
  </si>
  <si>
    <t>CC 80065257 DE BOGOTA</t>
  </si>
  <si>
    <t>719 DEL 27 DE JUNIO DE 2019</t>
  </si>
  <si>
    <t>21-46-101010075</t>
  </si>
  <si>
    <t>https://www.contratos.gov.co/consultas/detalleProceso.do?numConstancia=19-12-9618274</t>
  </si>
  <si>
    <t>JUAN CARLOS GARCIA ROJAS</t>
  </si>
  <si>
    <t>CC 80432673 DE SOPO</t>
  </si>
  <si>
    <t>PRESTACIÓN DE LOS SERVICIOS TÉCNICOS DE APOYO EN DISEÑO GRÁFICO AL ÁREA DE COMUNICACIONES DE LA DNBC PARA EL FORTALECIMIENTO EN LA REALIZACIÓN DE CAMPAÑAS Y PROGRAMAS EN MATERIA BOMBERIL, EN EL MARCO DEL FORTALECIMIENTO DE LOS CUERPOS DE BOMBEROS DE COLOMBIA</t>
  </si>
  <si>
    <t>419 DEL 26 DE JUNIO DE 2019</t>
  </si>
  <si>
    <t>319 DEL 26 DE JUNIO DE 2019</t>
  </si>
  <si>
    <t>319 DEL 27 DE JUNIO DE 2019</t>
  </si>
  <si>
    <t>21-44-101299700</t>
  </si>
  <si>
    <t xml:space="preserve">EDGAR HERNAN MOLINA MACIAS </t>
  </si>
  <si>
    <t>https://www.contratos.gov.co/consultas/detalleProceso.do?numConstancia=19-12-9620558</t>
  </si>
  <si>
    <t>KELLY JULIETH VALDES AVILA</t>
  </si>
  <si>
    <t>CC 1136887181 DE BOGOTA</t>
  </si>
  <si>
    <t>PRESTACIÓN DE LOS SERVICIOS DE APOYO A LOS CUERPOS DE BOMBEROS, DESDE LA SALA SITUACIONAL DE LA DIRECCIÓN NACIONAL DE BOMBEROS DE COLOMBIA EN EL MARCO DEL FORTALECIMIENTO DE LOS CUERPOS DE BOMBEROS DEL PAÍS</t>
  </si>
  <si>
    <t>419 DEL 27 DE JUNIO DE 2019</t>
  </si>
  <si>
    <t>21-46-101010074</t>
  </si>
  <si>
    <t>https://www.contratos.gov.co/consultas/detalleProceso.do?numConstancia=19-12-9621429</t>
  </si>
  <si>
    <t>11-44-101139739</t>
  </si>
  <si>
    <t>02 DE JULIO DE 2019</t>
  </si>
  <si>
    <t>03 DE JULIO DE 2019</t>
  </si>
  <si>
    <t>04 DE JULIO DE 2019</t>
  </si>
  <si>
    <t>05 DE JULIO DE 2019</t>
  </si>
  <si>
    <t>https://www.contratos.gov.co/consultas/detalleProceso.do?numConstancia=19-12-9658095</t>
  </si>
  <si>
    <t>https://www.contratos.gov.co/consultas/detalleProceso.do?numConstancia=19-12-9658212</t>
  </si>
  <si>
    <t>https://www.contratos.gov.co/consultas/detalleProceso.do?numConstancia=19-12-9658413</t>
  </si>
  <si>
    <t>LIZBETH  FERRER HUFFINGTON</t>
  </si>
  <si>
    <t>CC 40992859 DE SAN ANDRES</t>
  </si>
  <si>
    <t>PRESTAR LOS SERVICIOS PROFESIONALES DE APOYO EN LA MEJORA CONTINÚA DE LOS PROCESOS Y PROCEDIMIENTOS ADMINISTRATIVOS MISIONALES, ASÍ COMO LA SIMPLIFICACIÓN DE LOS TRÁMITES DE LA DIRECCIÓN NACIONAL DE BOMBEROS UTILIZADOS POR LOS CUERPOS DE BOMBEROS DEL PAÍS EN EL MARCO DEL FORTALECIMIENTO A LOS CUERPOS DE BOMBEROS A NIVEL NACIONAL</t>
  </si>
  <si>
    <t>SEIS (6) MESES SIN EXCEDER EL 31 DE DICIEMBRE DE 2019</t>
  </si>
  <si>
    <t>1219 DEL 02 DE JULIO DE 2019</t>
  </si>
  <si>
    <t>819 DEL 02 DE JULIO DE 2019</t>
  </si>
  <si>
    <t>33-44-101188836</t>
  </si>
  <si>
    <t>https://www.contratos.gov.co/consultas/detalleProceso.do?numConstancia=19-12-9638548</t>
  </si>
  <si>
    <t>ADRIANA MORENO RONCANCIO</t>
  </si>
  <si>
    <t>CLAUDIA QUINTERO FRANKLIN</t>
  </si>
  <si>
    <t xml:space="preserve">CC 52083505 DE BOGOTA </t>
  </si>
  <si>
    <t>PRESTAR LOS SERVICIOS PROFESIONALES PARA BRINDAR APOYO EN LA MEJORA CONTINUA DE LOS PROCESOS Y PROCEDIMIENTOS ADMINISTRATIVOS ESTRATÉGICOS MISIONALES, DE APOYO Y EVALUACIÓN DE LA DIRECCIÓN NACIONAL DE BOMBEROS, EN EL MARCO DEL SISTEMA INTEGRADO DE GESTIÓN Y CONTROL “SIGEC” CON EL FIN DE CONTRIBUIR EN LA GENERACIÓN DE PRODUCTOS Y SERVICIOS OFRECIDOS A LOS CUERPOS DE BOMBEROS DEL PAÍS EN CONDICIONES DE CALIDAD Y OPORTUNIDAD</t>
  </si>
  <si>
    <t>1119 DEL 02 DE JULIO DE 2019</t>
  </si>
  <si>
    <t>1319 DEL 03 DE JULIO DE 2019</t>
  </si>
  <si>
    <t>33-44-101188901</t>
  </si>
  <si>
    <t>MARIA DEL CONSUELO ARIAS PRIETO</t>
  </si>
  <si>
    <t>https://www.contratos.gov.co/consultas/detalleProceso.do?numConstancia=19-12-9647418</t>
  </si>
  <si>
    <t>CARLOS ANDRES VARGAS PUERTO</t>
  </si>
  <si>
    <t>CC 74183718 DE SOGAMOSO</t>
  </si>
  <si>
    <t>1019 DEL 02 DE JULIO DE 2019</t>
  </si>
  <si>
    <t>1219 DEL 03 DE JULIO DE 2019</t>
  </si>
  <si>
    <t>33-44-101188903</t>
  </si>
  <si>
    <t>https://www.contratos.gov.co/consultas/detalleProceso.do?numConstancia=19-12-9647421</t>
  </si>
  <si>
    <t xml:space="preserve">EDWIN GONZALEZ MALAGON </t>
  </si>
  <si>
    <t>PRESTAR LOS SERVICIOS DE APOYO COMO OFICIALES MISIONALES A LA DIRECCIÓN NACIONAL DE BOMBEROS, PARA LA GESTIÓN INTEGRAL DEL RIESGOS CONTRA INCENDIOS, LOS PREPARATIVOS Y ATENCIÓN DE RESCATE EN TODAS SUS MODALIDADES Y LA ATENCIÓN DE INCIDENTES CON MATERIALES PELIGROSOS, EN EL MARCO DEL PROYECTO DE CUALIFICAR Y FORTALECER LA IMPLEMENTACION DE LA POLITICA PUBLICA BOMBERIL</t>
  </si>
  <si>
    <t>1419 DEL 03 DE JULIO DE 2019</t>
  </si>
  <si>
    <t>1019 DEL 03 DE JULIO DE 2019</t>
  </si>
  <si>
    <t>33-44-101188894</t>
  </si>
  <si>
    <t>https://www.contratos.gov.co/consultas/detalleProceso.do?numConstancia=19-12-9647427</t>
  </si>
  <si>
    <t>1519 DEL 03 DE JULIO DE 2019</t>
  </si>
  <si>
    <t>1119 DEL 03 DE JULIO DE 2019</t>
  </si>
  <si>
    <t>33-44-101188895</t>
  </si>
  <si>
    <t>https://www.contratos.gov.co/consultas/detalleProceso.do?numConstancia=19-12-9647433</t>
  </si>
  <si>
    <t xml:space="preserve">PRESTACIÓN DE SERVICIOS PARA EL APOYO AL PROCESO FORTALECIMIENTO BOMBERIL PARA LA RESPUESTA, EN RELACIÓN CON LOS PROYECTOS PRESENTADOS POR LOS CUERPOS DE BOMBEROS DEL PAÍS PARA LA APROBACIÓN Y VIABILIZACIÓN DE RECURSOS DEL FONDO NACIONAL DE BOMBEROS PRESENTADOS A LA JUNTA NACIONAL DE BOMBEROS </t>
  </si>
  <si>
    <t>919 DEL 03 DE JULIO DE 2019</t>
  </si>
  <si>
    <t>33-44-101188896</t>
  </si>
  <si>
    <t>CRISTHIAN URREGO CAMARGO</t>
  </si>
  <si>
    <t>https://www.contratos.gov.co/consultas/detalleProceso.do?numConstancia=19-12-9647440</t>
  </si>
  <si>
    <t xml:space="preserve">ELIANA DEL PILAR LOPEZ RODRIGUEZ </t>
  </si>
  <si>
    <t>CC 52083749 DE BOGOTA</t>
  </si>
  <si>
    <t>1619 DEL 03 DE JULIO DE 2019</t>
  </si>
  <si>
    <t>33-44-101188904</t>
  </si>
  <si>
    <t>https://www.contratos.gov.co/consultas/detalleProceso.do?numConstancia=19-12-9648668</t>
  </si>
  <si>
    <t>1719 DEL 04 DE JULIO DE 2019</t>
  </si>
  <si>
    <t>1619 DEL 04 DE JULIO DE 2019</t>
  </si>
  <si>
    <t>33-44-101188954</t>
  </si>
  <si>
    <t>JOHANA VANESSA ALVAREZ RODRIGUEZ</t>
  </si>
  <si>
    <t>CC 1085300011 DE PASTO</t>
  </si>
  <si>
    <t>PRESTAR LOS SERVICIOS PROFESIONALES A LA DNBC EN LA GESTIÓN DE ACTIVIDADES QUE PERMITAN TANTO A LOS CIUDADANOS COMO A LA UNIDADES BOMBERILES, EL ACCESO POR LOS DIFERENTES CANALES A LOS TRÁMITES Y SERVICIOS OFRECIDOS POR LA ENTIDAD A LOS CUERPOS DE BOMBEROS DEL PAÍS, EN EL MARCO DEL PROYECTO DE FORTALECIMIENTO</t>
  </si>
  <si>
    <t>1919 DEL 04 DE JULIO DE 2019</t>
  </si>
  <si>
    <t>21-44-101300247</t>
  </si>
  <si>
    <t>https://www.contratos.gov.co/consultas/detalleProceso.do?numConstancia=19-12-9663582</t>
  </si>
  <si>
    <t>33-44-101188963</t>
  </si>
  <si>
    <t>HERNANDO ANDRES GARCIA MARIÑO</t>
  </si>
  <si>
    <t>CC 1115854741 DE PAZ DE ARIPORO</t>
  </si>
  <si>
    <t>PRESTAR LOS SERVICIOS DE APOYO A LA GESTION DE ACTIVIDADES QUE PERMITAN TANTO A LOS CIUDADANOS COMO A LA UNIDADES BOMBERILES, EL ACCESO POR LOS DIFERENTES CANALES A LOS TRÁMITES Y SERVICIOS OFRECIDOS POR LA ENTIDAD A LOS CUERPOS DE BOMBEROS DEL PAÍS</t>
  </si>
  <si>
    <t>2019 DEL 04 DE JULIO DE 2019</t>
  </si>
  <si>
    <t>1819 DEL 04 DE JULIO DE 2019</t>
  </si>
  <si>
    <t>1519 DEL 04 DE JULIO DE 2019</t>
  </si>
  <si>
    <t>33-44-101188968</t>
  </si>
  <si>
    <t>ANDREA BIBIANA CASTAÑEDA DURAN</t>
  </si>
  <si>
    <t>CC 1032454790 DE BOGOTA</t>
  </si>
  <si>
    <t>2219 DEL 04 DE JULIO DE 2019</t>
  </si>
  <si>
    <t>33-44-101188975</t>
  </si>
  <si>
    <t>PRESTACIÓN DE SERVICIOS DE UN PROFESIONAL DEL DERECHO PARA BRINDAR APOYO EN EL TRAMITE DE DERECHOS DE PETICIÓN, QUEJAS Y RECLAMOS, EN EL MARCO DEL PROYECTO PARA FORTALECER LA IMPLEMENTACION DE LA POLITICA BOMBERIL</t>
  </si>
  <si>
    <t>PRESTAR LOS SERVICIOS DE APOYO A LOS CUERPOS DE BOMBEROS DEL PAÍS, COMO SUBOFICIAL MISIONAL PARA SER EL ENLACE ENTRE EL DESPACHO DEL DIRECTOR DE LA DNBC Y LA CENTRAL DE INFORMÁTICA Y TELECOMUNICACIONES - CITEL, RESPECTO DE LA ESTADÍSTICA, RECEPCIÓN Y TRÁMITES DE LA INFORMACIÓN EN REDES DE RADIO, TELEFONÍA CELULAR, SATELITAL Y FIJA, E INTERNET, Y DEMÁS DISPONIBLES EN EL MARCO DEL OBJETIVO DE FORTALECIMIENTO DE LA IMPLEMENTACION DE LA POLITICA PUBLICA BOMBERIL</t>
  </si>
  <si>
    <t>2319 DEL 05 DE JULIO DE 2019</t>
  </si>
  <si>
    <t>2019 DEL 05 DE JULIO DE 2019</t>
  </si>
  <si>
    <t>NB-100111156</t>
  </si>
  <si>
    <t>https://www.contratos.gov.co/consultas/detalleProceso.do?numConstancia=19-12-9668755</t>
  </si>
  <si>
    <t>08 DE JULIO DE 2019</t>
  </si>
  <si>
    <t>LEONARDO SOLORZANO POSADA</t>
  </si>
  <si>
    <t>WILSON EDUARDO LAVERDE ACOSTA</t>
  </si>
  <si>
    <t xml:space="preserve">CC 79882213 DE BOGOTA </t>
  </si>
  <si>
    <t>PRESTACIÓN DE SERVICIOS DE APOYO A LA GESTIÓN PARA COADYUVAR EN LAS LABORES DEL ÁREA DE ALMACÉN DE LA DIRECCIÓN NACIONAL DE BOMBEROS</t>
  </si>
  <si>
    <t>4019 DEL 08 DE JULIO DE 2019</t>
  </si>
  <si>
    <t>34619 DEL 08 DE JULIO DE 2019</t>
  </si>
  <si>
    <t>https://www.contratos.gov.co/consultas/detalleProceso.do?numConstancia=19-12-9674183</t>
  </si>
  <si>
    <t>https://www.contratos.gov.co/consultas/detalleProceso.do?numConstancia=19-12-9669558</t>
  </si>
  <si>
    <t>https://www.contratos.gov.co/consultas/detalleProceso.do?numConstancia=19-12-9674409</t>
  </si>
  <si>
    <t>CC 19471806 DE BOGOTA</t>
  </si>
  <si>
    <t>PRESTACIÓN DE SERVICIOS ASISTENCIALES EN LA DIRECCIÓN NACIONAL DE BOMBEROS RECIBIENDO Y TRAMITANDO SOLICITUDES, OFICIOS, COMUNICACIONES, Y DEMÁS DOCUMENTOS DE INTERÉS DE LA ENTIDAD Y DE LOS CUERPOS DE BOMBEROS DEL PAÍS</t>
  </si>
  <si>
    <t>4119 DEL 08 DE JULIO DE 2019</t>
  </si>
  <si>
    <t>34719 DEL 08 DE JULIO DE 2019</t>
  </si>
  <si>
    <t>33-44-101189101</t>
  </si>
  <si>
    <t xml:space="preserve">ANDRES HUMBERTO SALCEDO RAMON </t>
  </si>
  <si>
    <t>CC 1013598184 DE BOGOTA</t>
  </si>
  <si>
    <t>PRESTACIÓN DE LOS SERVICIOS DE APOYO A LOS CUERPOS DE BOMBEROS, DESDE LA CENTRAL DE INFORMACIÓN Y TELECOMUNICACIONES DE LA DIRECCIÓN NACIONAL DE BOMBEROS DE COLOMBIA, ASISTIENDO LAS LABORES DE RADIOPERADOR EN LA CITEL, EN CUANTO A LA RECEPCIÓN, MANEJO Y CONSOLIDACIÓN DE LA INFORMACIÓN DE LAS EMERGENCIAS REPORTADAS POR LOS DIFERENTES CUERPOS DE BOMBEROS VOLUNTARIOS, OFICIALES Y AERONÁUTICOS DE COLOMBIA QUE SEAN REPORTADOS A LA CITEL, EN CONDICIONES DE NORMALIDAD, EN EMERGENCIAS, CALAMIDADES PÚBLICAS O DESASTRES, QUE OCURRAN EN EL TERRITORIO NACIONAL, REALIZANDO EL RESPECTIVO SEGUIMIENTO A LOS EVENTOS REPORTADOS Y ATENDIDOS POR EMERGENCIAS E INCIDENTES RELACIONADOS CON LA ACTIVIDAD DE LOS BOMBEROS DE COLOMBIA, EN EL MARCO DEL MARCO DEL FORTALECIMIENTO DE LA CAPACIDAD DE RESPUESTA DE LOS CUERPOS DE BOMBEROS ANTE SITUACIONES DE EMERGENCIAS</t>
  </si>
  <si>
    <t>2419 DEL 08 DE JULIO DE 2019</t>
  </si>
  <si>
    <t>2119 DEL 08 DE JULIO DE 2019</t>
  </si>
  <si>
    <t>https://www.contratos.gov.co/consultas/detalleProceso.do?numConstancia=19-12-9674740</t>
  </si>
  <si>
    <t>09 DE JULIO DE 2019</t>
  </si>
  <si>
    <t>JUAN PABLO ZAPATA ARBOLEDA</t>
  </si>
  <si>
    <t>CC 79659890 DE BOGOTA</t>
  </si>
  <si>
    <t>PRESTAR LOS SERVICIOS DE APOYO A LA GESTIÓN ADMINISTRATIVA DE LA DIRECCIÓN NACIONAL DE BOMBEROS EN EL MARCO DEL FORTALECIMIENTO A LOS CUERPOS DE BOMBEROS, NACIONAL</t>
  </si>
  <si>
    <t>10 DE JULIO DE 2019</t>
  </si>
  <si>
    <t>https://www.contratos.gov.co/consultas/detalleProceso.do?numConstancia=19-12-9683018</t>
  </si>
  <si>
    <t>ERIKA PAOLA AGUIRRE LEMUS</t>
  </si>
  <si>
    <t>CC 1057591049 DE BOGOTA</t>
  </si>
  <si>
    <t>PRESTACIÓN DE SERVICIOS DE UN PROFESIONAL DEL DERECHO PARA BRINDAR APOYO EN EL TRAMITE DE DERECHOS DE PETICIÓN, QUEJAS Y RECLAMOS, EN EL MARCO DEL PROYECTO PARA  FORTALECER LA IMPLEMENTACIÓN DE LA POLÍTICA PÚBLICA BOMBERIL</t>
  </si>
  <si>
    <t>2519 DEL 09 DE JULIO DE 2019</t>
  </si>
  <si>
    <t>2219 DEL 09 DE JULIO DE 2019</t>
  </si>
  <si>
    <t>33-44-101189164</t>
  </si>
  <si>
    <t>33-44-101189104</t>
  </si>
  <si>
    <t>2619 DEL 10 DE JULIO DE 2019</t>
  </si>
  <si>
    <t>2319 DEL 10 DE JULIO DE 2019</t>
  </si>
  <si>
    <t>33-44-101189218</t>
  </si>
  <si>
    <t>https://www.contratos.gov.co/consultas/detalleProceso.do?numConstancia=19-12-9686838</t>
  </si>
  <si>
    <t>11 DE JULIO DE 2019</t>
  </si>
  <si>
    <t>RIPEL PROVEEDURÍA Y CONSTRUCCIONES</t>
  </si>
  <si>
    <t>ADQUISICIÓN DE EQUIPOS PARA LA EXTINCIÓN DE INCENDIOS FORESTALES CONSISTENTES EN CIENTO CINCO (105) BOMBAS DE INCENDIOS MARK 3 DE WATERAX Y DOS MIL QUINIENTOS VEINTE (2520) MANGUERAS HOTLINE PARA INCENDIOS FORESTALES DE 1.5” X 100 PIES. EN EL MARCO DE PROYECTO DE FORTALECIMIENTO DE LOS CUERPOS DE BOMBEROS DEL PAÍS</t>
  </si>
  <si>
    <t>CIENTO TREINTA Y CINCO (135) DÍAS CALENDARIO</t>
  </si>
  <si>
    <t>NIT 830054299-8</t>
  </si>
  <si>
    <t>15 DE JULIO DE 2019</t>
  </si>
  <si>
    <t>EDINSON JOVEN CLAROS</t>
  </si>
  <si>
    <t>CC 7702751 DE NEIVA</t>
  </si>
  <si>
    <t>PRESTAR LOS SERVICIOS PROFESIONALES A LA DNBC, PARA COADYUVAR EN EL DESARROLLO E IMPLEMENTACIÓN DEL PROCESO QUE GARANTIZA LA MEJORA CONTINUA EN LAS CONDICIONES DE SEGURIDAD Y SALUD EN EL TRABAJO, FORTALECIENDO LAS LABORES DE COORDINACIÓN, ACOMPAÑAMIENTO Y REGULACIÓN PARA LA GENERACIÓN DE PRODUCTOS Y SERVICIOS MISIONALES OFRECIDOS A LOS CUERPOS DE BOMBEROS DEL PAÍS</t>
  </si>
  <si>
    <t>PAULA ALEJANDRA MORA NEIRA</t>
  </si>
  <si>
    <t>CC 1075673288 DE ZIPAQUIRA</t>
  </si>
  <si>
    <t>17 DE JULIO DE 2019</t>
  </si>
  <si>
    <t>LAURA ISABEL GONZALEZ BARBOSA</t>
  </si>
  <si>
    <t>18 DE JULIO DE 2019</t>
  </si>
  <si>
    <t>https://www.contratos.gov.co/consultas/detalleProceso.do?numConstancia=19-12-9717462</t>
  </si>
  <si>
    <t>https://www.contratos.gov.co/consultas/detalleProceso.do?numConstancia=19-12-9694074</t>
  </si>
  <si>
    <t>https://www.contratos.gov.co/consultas/detalleProceso.do?numConstancia=19-12-9706516</t>
  </si>
  <si>
    <t>https://www.contratos.gov.co/consultas/detalleProceso.do?numConstancia=19-12-9706587</t>
  </si>
  <si>
    <t>https://www.contratos.gov.co/consultas/detalleProceso.do?numConstancia=19-12-9716275</t>
  </si>
  <si>
    <t>https://www.contratos.gov.co/consultas/detalleProceso.do?numConstancia=19-12-9716378</t>
  </si>
  <si>
    <t>https://www.contratos.gov.co/consultas/detalleProceso.do?numConstancia=19-12-9717817</t>
  </si>
  <si>
    <t>https://www.contratos.gov.co/consultas/detalleProceso.do?numConstancia=19-12-9717885</t>
  </si>
  <si>
    <t>PRESTAR LOS SERVICIOS PROFESIONALES COMO COMUNICADORA SOCIAL Y PERIODISTA AL ÁREA DE COMUNICACIONES DE LA SUBDIRECCIÓN DE ESTRATEGIA Y COORDINACIÓN BOMBERIL DE LA DIRECCIÓN NACIONAL DE BOMBEROS, EN EL MARCO DEL FORTALECIMIENTO DE LA IMPLEMENTACIÓN DE LA POLÍTICA PÚBLICA BOMBERIL</t>
  </si>
  <si>
    <t>3019 DEL 15 DE JULIO DE 2019</t>
  </si>
  <si>
    <t>2519 DEL 15 DE JULIO DE 2019</t>
  </si>
  <si>
    <t>33-44-101189382</t>
  </si>
  <si>
    <t>2919 DEL 15 DE JULIO DE 2019</t>
  </si>
  <si>
    <t>2619 DEL 15 DE JULIO DE 2019</t>
  </si>
  <si>
    <t>33-44-101189379</t>
  </si>
  <si>
    <t>PAMELA ANDREA URREA RODRIGUEZ</t>
  </si>
  <si>
    <t>CC 1075673669 DE ZIPAQUIRA</t>
  </si>
  <si>
    <t>3119 DEL 17 DE JULIO DE 2019</t>
  </si>
  <si>
    <t>2719 DEL 17 DE JULIO DE 2019</t>
  </si>
  <si>
    <t>33-44-101189500</t>
  </si>
  <si>
    <t>19 DE JULIO DE 2019</t>
  </si>
  <si>
    <t>2719 DEL 10 DE JULIO DE 2019</t>
  </si>
  <si>
    <t>2419 DEL 10 DE JULIO DE 2019</t>
  </si>
  <si>
    <t>33-44-101189305</t>
  </si>
  <si>
    <t>CATHERINNE ANGELICA DÍAZ OSORIO</t>
  </si>
  <si>
    <t>CC 52788912 DE BOGOTA</t>
  </si>
  <si>
    <t>PRESTAR SUS SERVICIOS DE APOYO A LA GESTIÓN BRINDANDO APOYO EN TEMAS DE COOPERACIÓN Y ALIANZAS ESTRATÉGICAS, PARA EL FORTALECIMIENTO DE LA IMPLEMENTACIÓN DE LA POLÍTICA PUBLICA BOMBERIL</t>
  </si>
  <si>
    <t>3219 DEL 17 DE JULIO DE 2019</t>
  </si>
  <si>
    <t>2819 DEL 17 DE JULIO DE 2019</t>
  </si>
  <si>
    <t>https://www.contratos.gov.co/consultas/detalleProceso.do?numConstancia=19-12-9718735</t>
  </si>
  <si>
    <t>ANDRES FERNANDO MUÑOZ CABRERA</t>
  </si>
  <si>
    <t>22 DE JULIO DE 2019</t>
  </si>
  <si>
    <t>ELBA PATRICIA GUIO PEDRAZA</t>
  </si>
  <si>
    <t>33-44-101189503</t>
  </si>
  <si>
    <t>JOSE ANDRES CORREDOR MARTINEZ</t>
  </si>
  <si>
    <t>CC 79951338 DE BOGOTA</t>
  </si>
  <si>
    <t>PRESTACIÓN DE SERVICIOS PROFESIONALES PARA BRINDAR APOYO A LOS CUERPOS DE BOMBEROS  EN TEMAS DE GESTIÓN AMBIENTAL Y LOS PROGRAMAS QUE SE DERIVEN DEL MISMO Y QUE CONTRIBUYAN A SU FORTALECIMIENTO</t>
  </si>
  <si>
    <t>3419 DEL 17 DE JULIO DE 2019</t>
  </si>
  <si>
    <t>2919 DEL 17 DE JULIO DE 2019</t>
  </si>
  <si>
    <t>33-44-101189517</t>
  </si>
  <si>
    <t>CC 1015398585 DE BOGOTA</t>
  </si>
  <si>
    <t>PRESTAR LOS SERVICIOS PROFESIONALES PARA APOYAR A LA DNBC EN LA SOSTENIBILIDAD Y MEJORA DEL SISTEMA INTEGRADO DE GESTIÓN, CONTRIBUYENDO EN LA GENERACIÓN Y ENTREGA DE PRODUCTOS Y SERVICIOS MISIONALES OFRECIDOS A LOS CUERPOS DE BOMBEROS DEL PAÍS</t>
  </si>
  <si>
    <t>3319 DEL 17 DE JULIO DE 2019</t>
  </si>
  <si>
    <t>3019 DEL 17 DE JULIO DE 2019</t>
  </si>
  <si>
    <t>33-46-101017561</t>
  </si>
  <si>
    <t>JIUD MAGNOLY GAVIRIA NARVAEZ</t>
  </si>
  <si>
    <t>CC 34323316 DE POPAYAN</t>
  </si>
  <si>
    <t>PRESTACIÓN DE SERVICIOS PROFESIONALES PARA COADYUVAR A LA SUBDIRECCIÓN ADMINISTRATIVA Y FINANCIERA EN LA ASESORÍA DE ASISTENCIA TÉCNICA Y ADMINISTRATIVA RELACIONADA CON COOPERACIÓN INTERNACIONAL A LOS CUERPOS DE BOMBEROS DEL PAÍS</t>
  </si>
  <si>
    <t>3619 DEL 18 DE JULIO DE 2019</t>
  </si>
  <si>
    <t>3119 DEL 18 DE JULIO DE 2019</t>
  </si>
  <si>
    <t>33-44-101189575</t>
  </si>
  <si>
    <t>LUIS ALBERTO VALENCIA PULIDO</t>
  </si>
  <si>
    <t>JAVIER ALBERTO CORAL MENESES</t>
  </si>
  <si>
    <t>CC 1085246868 DE PASTO</t>
  </si>
  <si>
    <t>PRESTAR SUS SERVICIOS PROFESIONALES ESPECIALIZADOS A LA SUBDIRECCIÓN DE ESTRATEGIA Y COORDINACIÓN BOMBERIL EN EL PROCESO DE INSPECCIÓN, VIGILANCIA Y CONTROL DE LOS CUERPOS DE BOMBEROS DE COLOMBIA, EN ESPECIAL LA INSPECCIÓN TÉCNICA Y OPERATIVA DE LOS CUERPOS DE BOMBEROS DENTRO DEL MARCO DEL PROCESO DE MEJORAMIENTO DE LA INFORMACIÓN DE LA OPERATIVIDAD DE LOS CUERPOS DE BOMBEROS</t>
  </si>
  <si>
    <t>HASTA EL 27 DE DICIEMBRE DE 2019</t>
  </si>
  <si>
    <t>3519 DEL 18 DE JULIO DE 2019</t>
  </si>
  <si>
    <t>3219 DEL 18 DE JULIO DE 2019</t>
  </si>
  <si>
    <t>33-44-101189574</t>
  </si>
  <si>
    <t>https://www.contratos.gov.co/consultas/detalleProceso.do?numConstancia=19-12-9724559</t>
  </si>
  <si>
    <t>CC 79949509 DE BOGOTA</t>
  </si>
  <si>
    <t>PRESTAR SERVICIOS PROFESIONALES PARA APOYAR A LA DNBC EN LAS ACTIVIDADES DE GESTIÓN CONTRACTUAL RELACIONADAS CON LAS DIFERENTES ETAPAS DE LOS PROCESOS A TRAVÉS DE LOS CUALES SE GENERAN LOS PRODUCTOS Y SERVICIOS QUE PRESTA LA ENTIDAD PARA EL FORTALECIMIENTO DE LOS CUERPOS DE BOMBEROS</t>
  </si>
  <si>
    <t>4119 DEL 22 DE JULIO DE 2019</t>
  </si>
  <si>
    <t>3619 DEL 22 DE JULIO DE 2019</t>
  </si>
  <si>
    <t>33-44-101189715</t>
  </si>
  <si>
    <t>ELIANA ALEXANDRA GARCIA CASTAÑO</t>
  </si>
  <si>
    <t>CC 1026275031 DE BOGOTA</t>
  </si>
  <si>
    <t>4219 DEL 22 DE JULIO DE 2019</t>
  </si>
  <si>
    <t>3719 DEL 22 DE JULIO DE 2019</t>
  </si>
  <si>
    <t>33-44-101189716</t>
  </si>
  <si>
    <t xml:space="preserve">RICARDO RIZO SALAZAR </t>
  </si>
  <si>
    <t>CC 80012649 DE BOGOTA</t>
  </si>
  <si>
    <t>PRESTAR SUS SERVICIOS PROFESIONALES ESPECIALIZADOS BRINDANDO APOYO JURÍDICO A LA SUBDIRECCIÓN ESTRATÉGICA Y DE COORDINACIÓN BOMBERIL  EN EL DESARROLLO DEL PROCESO DEL FORTALECIMIENTO DE LA IMPLEMENTACIÓN DE LA POLÍTICA PÚBLICA BOMBERIL</t>
  </si>
  <si>
    <t>3719 DEL 19 DE JULIO DE 2019</t>
  </si>
  <si>
    <t>3319 DEL 19 DE JULIO DE 2019</t>
  </si>
  <si>
    <t>33-44-101189617</t>
  </si>
  <si>
    <t>JUAN SEBASTIAN ALVAREZ GOMEZ</t>
  </si>
  <si>
    <t>CC 1114452167 DE GUACARI</t>
  </si>
  <si>
    <t>PRESTAR SUS SERVICIOS PARA COADYUVAR A LA DIRECCIÓN NACIONAL DE BOMBEROS EN LA GESTIÓN DE PROCESOS INSTITUCIONALES QUE CONTRIBUYEN CON LA GENERACIÓN DE PRODUCTOS MISIONALES PARA EL FORTALECIMIENTO DE LOS SERVICIOS QUE SE ENTREGAN A LOS CUERPOS DE BOMBEROS DEL PAÍS</t>
  </si>
  <si>
    <t>3919 DEL 22 DE JULIO DE 2019</t>
  </si>
  <si>
    <t>3419 DEL 22 DE JULIO DE 2019</t>
  </si>
  <si>
    <t>33-44-101189714</t>
  </si>
  <si>
    <t>https://www.contratos.gov.co/consultas/detalleProceso.do?numConstancia=19-12-9729716</t>
  </si>
  <si>
    <t>23 DE JULIO DE 2019</t>
  </si>
  <si>
    <t>https://www.contratos.gov.co/consultas/detalleProceso.do?numConstancia=19-12-9731762</t>
  </si>
  <si>
    <t>CC 40037059 DE TUNJA</t>
  </si>
  <si>
    <t>PRESTAR LOS SERVICIOS PROFESIONALES PARA BRINDAR APOYO EN LA MEJORA CONTINUA DE LOS PROCESOS Y PROCEDIMIENTOS ADMINISTRATIVOS ESTRATEGICOS MISIONALES, DE APOYO Y EVALUACION DE LA DIRECCION NACIONAL DE BOMBEROS, EN EL MARCO DEL SISTEMA INTEGRADO DE GESTION Y CONTROL “SIGEC” CON EL FIN DE CONTRIBUIR EN LA GENERACIÒN DE PRODUCTOS Y SERVICIOS OFRECIDOS A LOS CUERPOS DE BOMBEROS DEL PAÌS EN CONDICIONES DE CALIDAD Y OPORTUNIDAD</t>
  </si>
  <si>
    <t>3819 DEL 22 DE JULIO DE 2019</t>
  </si>
  <si>
    <t>3519 DEL 22 DE JULIO DE 2019</t>
  </si>
  <si>
    <t>33-44-101189712</t>
  </si>
  <si>
    <t>https://www.contratos.gov.co/consultas/detalleProceso.do?numConstancia=19-12-9732037</t>
  </si>
  <si>
    <t>https://www.contratos.gov.co/consultas/detalleProceso.do?numConstancia=19-12-9732167</t>
  </si>
  <si>
    <t>PRESTAR LOS SERVICIOS DE APOYO COMO OFICIAL MISIONAL A LA DIRECCIÒN NACIONAL DE BOMBEROS EN EL FORTALECIMIENTO ACADÉMICO PARA LOS BOMBEROS DE COLOMBIA EN MATERIA DE GESTIÓN INTEGRAL DEL RIESGO CONTRA INCENDIOS, LOS PREPARATIVOS Y ATENCIÓN DE RESCATES EN TODAS SUS MODALIDADES Y LA ATENCIÓN DE INCIDENTES CON MATERIALES PELIGROSOS, Y PARA LA ATENCIÒN DE EMERGENCIAS EN TODAS SUS MODALIDADES EN EL MARCO DEL PROYECTO DE FORTALECIMIENTO EN LA IMPLEMENTACIÓN DE LA POLÍTICA PÚBLICA BOMBERIL</t>
  </si>
  <si>
    <t>4319 DEL 22 DE JULIO DE 2019</t>
  </si>
  <si>
    <t>BCH-100006750</t>
  </si>
  <si>
    <t>https://www.contratos.gov.co/consultas/detalleProceso.do?numConstancia=19-12-9734159</t>
  </si>
  <si>
    <t>CC 79864956 DE BOGOTA</t>
  </si>
  <si>
    <t>PRESTACIÓN DE SERVICIOS PROFESIONALES ESPECIALIZADOS COMO INGENIERO PARA ASESORAR Y ACOMPAÑAR INTEGRALMENTE LAS ACTIVIDADES DE TECNOLOGÍAS DE LA INFORMACIÓN Y COMUNICACIONES DE LOS PROGRAMAS Y PROYECTOS QUE ADELANTE LA DIRECCIÓN NACIONAL DE BOMBEROS EN EL MARCO DE LA  INCORPORACIÓN  EL USO Y APROVECHAMIENTO DE LAS TECNOLOGÍAS DE LA INFORMACIÓN Y LAS COMUNICACIONES EN LA ASISTENCIA TÉCNICA Y ADMINISTRATIVA A LOS CUERPOS DE BOMBEROS</t>
  </si>
  <si>
    <t>4419 DEL 23 DE JULIO DE 2019</t>
  </si>
  <si>
    <t>3919 DEL 23 DE JULIO DE 2019</t>
  </si>
  <si>
    <t xml:space="preserve">FORMA DE PAGO </t>
  </si>
  <si>
    <t>LA CANCELACIÓN DE LOS RECURSOS SE EFECTUARÁ DE LA SIGUIENTE MANERA ASÍ: SEIS (06) PAGOS MENSUALES CADA UNO POR LA SUMA DE NUEVE MILLONES QUINIENTOS CUARENTA Y OCHO MIL CIEN PESOS MCTE ($9.548.100.00)</t>
  </si>
  <si>
    <t>LA CANCELACIÓN DE LOS RECURSOS SE EFECTUARÁ DE LA SIGUIENTE MANERA ASÍ: SEIS (06) PAGOS MENSUALES CADA UNO POR LA SUMA DE TRES MILLONES SEISCIENTOS CINCO MIL PESOS MCTE ($3.605.000.00)</t>
  </si>
  <si>
    <t>LA CANCELACIÓN DE LOS RECURSOS SE EFECTUARÁ DE LA SIGUIENTE MANERA ASÍ: SEIS (06) PAGOS MENSUALES CADA UNO POR LA SUMA DE DOS MILLONES NOVECIENTOS SETENTA Y CINCO MIL SEISCIENTOS SETENTA  PESOS MCTE ($2.975.670.00)</t>
  </si>
  <si>
    <t>LA CANCELACIÓN DE LOS RECURSOS SE EFECTUARÁ DE LA SIGUIENTE MANERA ASÍ: SEIS (06) PAGOS MENSUALES CADA UNO POR LA SUMA DE DOS MILLONES SEISCIENTOS SESENTA Y SEIS MIL SEISCIENTOS SESENTA Y SEIS PESOS CON SESENTA Y SIETE CENTAVOS MCTE ($2.666.666.67)</t>
  </si>
  <si>
    <t>LA CANCELACIÓN DE LOS RECURSOS SE EFECTUARÁ DE LA SIGUIENTE MANERA: SEIS (06) PAGOS MENSUALES CADA UNO POR LA SUMA DE DOS MILLONES SEISCIENTOS SESENTA Y UN MIL QUINIENTOS SETENTA Y UN PESOS ($2.661.571) M/CTE</t>
  </si>
  <si>
    <t>LA CANCELACIÓN DE LOS RECURSOS SE EFECTUARÁ DE LA SIGUIENTE MANERA ASÍ: SEIS (06) PAGOS MENSUALES CADA UNO POR LA SUMA DE OCHO MILLONES DE PESOS MCTE ($8.000.000.00)</t>
  </si>
  <si>
    <t xml:space="preserve">LA CANCELACIÓN DE LOS RECURSOS SE EFECTUARÁ DE LA SIGUIENTE MANERA ASÍ: SEIS (06) PAGOS MENSUALES CADA UNO POR LA SUMA DE SIETE MILLONES QUINIENTOS TREINTA Y NUEVE MIL OCHOCIENTOS  DIECISEIS PESOS ($7.539.816) </t>
  </si>
  <si>
    <t>LA CANCELACIÓN DE LOS RECURSOS SE EFECTUARÁ DE LA SIGUIENTE MANERA ASÍ: SEIS (06) PAGOS MENSUALES CADA UNO POR LA SUMA DE TRES MILLONES SEISCIENTOS CINCUENTA Y SEIS MIL QUINIENTOS PESOS ($3.656.500) M/CTE</t>
  </si>
  <si>
    <t>LA CANCELACIÓN DE LOS RECURSOS SE EFECTUARÁ DE LA SIGUIENTE MANERA ASÍ: SEIS (06) PAGOS MENSUALES CADA UNO POR LA SUMA DE DOS MILLONES OCHOCIENTOS CUARENTA Y UN MIL NOVENTA PESOS MCTE ($ 2.841.090)</t>
  </si>
  <si>
    <t>LA CANCELACIÓN DE LOS RECURSOS SE EFECTUARÁ DE LA SIGUIENTE MANERA ASÍ: SEIS (06) PAGOS MENSUALES CADA UNO POR LA SUMA DE TRES MILLONES QUINIENTOS CINCUENTA MIL PESOS MCTE ($ 3.550.000)</t>
  </si>
  <si>
    <t>LA CANCELACIÓN DE LOS RECURSOS SE EFECTUARÁ DE LA SIGUIENTE MANERA ASÍ: SEIS (06) PAGOS MENSUALES CADA UNO POR LA SUMA DE TRES MILLONES NOVECIENTOS CATORCE MIL PESOS MCTE ($3.914.000.00)</t>
  </si>
  <si>
    <t>LA CANCELACIÓN DE LOS RECURSOS SE EFECTUARÁ DE LA SIGUIENTE MANERA ASÍ: SEIS (06) PAGOS MENSUALES CADA UNO POR LA SUMA DE DOS MILLONES QUINIENTOS SETENTA Y CINCO MIL PESOS MCTE ($2.575.000)</t>
  </si>
  <si>
    <t>LA CANCELACIÓN DE LOS RECURSOS SE EFECTUARÁ DE LA SIGUIENTE MANERA ASÍ: A) UN PRIMER PAGO PROPORCIONAL CORRESPONDIENTE A LA SUMA DE DOS MILLONES SETECIENTOS TREINTA MIL TRESCIENTOS SESENTA Y TRES PESOS CON OCHENTA Y SIETE CENTAVOS ($ 2.730.363.87), POR LOS SERVICIOS EFECTIVAMENTE PRESTADOS DURANTE EL MES DE JULIO DE 2019. B) CINCO (05) PAGOS MENSUALES CADA UNO POR LA SUMA DE TRES MILLONES QUINIENTOS VEINTISÉIS MIL SETECIENTOS VEINTE PESOS M/CTE ($3.526.720)</t>
  </si>
  <si>
    <t>LA CANCELACIÓN DE LOS RECURSOS SE EFECTUARÁ DE LA SIGUIENTE MANERA ASÍ: A) UN (1) PRIMER PAGO PROPORCIONAL A LOS SERVICIOS EFECTIVAMENTE PRESTADOS DURANTE EL MES DE JULIO DE 2019, CORRESPONDIENTES A VEINTICUATRO (24) DÍAS POR VALOR DE UN MILLÓN OCHOCIENTOS NOVENTA Y CINCO MIL DOSCIENTOS DOCE PESOS ($1.895.212) M/CTE, B) CINCO (5) PAGOS MENSUALES CADA UNO POR VALOR DE DOS MILLONES CUATROCIENTOS CUARENTA Y SIETE MIL NOVECIENTOS OCHENTA Y DOS PESOS ($2.447.982) M/CTE</t>
  </si>
  <si>
    <t>LA CANCELACIÓN DE LOS RECURSOS SE EFECTUARÁ DE LA SIGUIENTE MANERA: A) UN PRIMER (1) PAGO POR VALOR DE DOS MILLONES SESENTA MIL QUINIENTOS SETENTA Y UN MIL PESOS CON DIEZ CENTAVOS ($ 2.066.571.10),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DOS MILLONES SEISCIENTOS SESENTA Y UN MIL QUINIENTOS SETENTA Y UN PESOS ($2.661.571) M/CTE</t>
  </si>
  <si>
    <t>LA CANCELACIÓN DE LOS RECURSOS SE EFECTUARÁ DE LA SIGUIENTE MANERA ASÍ: A) UN PRIMER (1) PAGO POR VALOR DE DOS MILLONES QUINIENTOS NOVENTA Y SEIS MIL SETECIENTOS SETENTA Y CUATRO PESOS CON DIECINUEVE CENTAVOS ($2.596.774,19)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TRES MILLONES QUINIENTOS MIL  PESOS ($3.500.000) M/CTE</t>
  </si>
  <si>
    <t>LA CANCELACIÓN DE LOS RECURSOS SE EFECTUARÁ DE LA SIGUIENTE MANERA: A) UN (1) PRIMER PAGO PROPORCIONAL A LOS SERVICIOS EFECTIVAMENTE PRESTADOS DURANTE EL MES DE JULIO DE 2019, CORRESPONDIENTES A VEINTIDÓS (22) DÍAS POR VALOR DE UN MILLÓN OCHOCIENTOS NOVENTA Y OCHO MIL TRESCIENTOS SETENTA PESOS ($1.898.370), B) CINCO (5) PAGOS MENSUALES CADA UNO POR VALOR DE DOS MILLONES SEISCIENTOS SETENTA Y CUATRO MIL NOVECIENTOS SETENTA Y SEIS PESOS ($2.674.976) M/CTE</t>
  </si>
  <si>
    <t>LA CANCELACIÓN DE LOS RECURSOS SE EFECTUARÁ ASÍ: A) UN (1) PRIMER PAGO POR VALOR DE UN MILLÓN NOVECIENTOS SETENTA Y SEIS MIL NOVECIENTOS TREINTA Y CINCO PESOS MCTE ($ 1.976.935), CORRESPONDIENTE A LOS SERVICIOS A PRESTAR POR EL MES DE JULIO DE 2019. B) CINCO (05) PAGOS MENSUALES, CADA UNO POR VALOR DE TRES MILLONES SEISCIENTOS CINCO MIL PESOS ($3.605.000.00) M/CTE</t>
  </si>
  <si>
    <t>LA DIRECCIÓN PAGARÁ AL CONTRATISTA EL VALOR TOTAL DEL CONTRATO, DE ACUERDO CON SU PROPUESTA ECONÓMICA, ASÍ: EL VALOR  DEL CONTRATO SERÁ PAGADO POR LA DIRECCIÓN NACIONAL DE BOMBEROS PREVIA PRESENTACIÓN DE LA FACTURA CORRESPONDIENTE, LA CERTIFICACIÓN DE RECIBO A SATISFACCIÓN POR PARTE DEL SUPERVISOR DEL CONTRATO (SUBDIRECTOR ESTRATÉGICO Y DE COORDINACIÓN BOMBERIL O QUIEN HAGA SUS VECES) DESIGNADO PARA TAL FIN Y LA CERTIFICACIÓN DEL REVISOR FISCAL O REPRESENTANTE LEGAL, SEGÚN CORRESPONDA, SOBRE EL CUMPLIMIENTO EN EL PAGO DE LOS APORTES PARAFISCALES Y DE SEGURIDAD SOCIAL DE SUS EMPLEADOS DE ACUERDO CON LO ESTABLECIDO EN EL ARTÍCULO 50 DE LA LEY 789 DE 2002 Y ARTÍCULO 23 DE LA LEY 1150 DE 2007, LOS PAGOS SE REALIZARÁN DE ESTA MANERA: A. UN PRIMER (1) PAGO POR UN VALOR CORRESPONDIENTE AL CUARENTA POR CIENTO (40%) DEL VALOR DEL CONTRATO A LA ENTREGA EFECTIVA DE:1). 1). FACTURA CAMBIARIA DE COMPRA VENTA O ENTREGA DE B/L (BILL OF LADING) O CONOCIMIENTO DE EMBARQUE DE LAS CIENTO CINCO (105) BOMBAS DE INCENDIOS MARK 3 DE WATERAX Y DOS MIL QUINIENTAS VEINTE (2520) MANGUERAS HOTLINE PARA INCENDIOS FORESTALES DE 1.5” X 100 PIES EN EL MARCO DE PROYECTO DE FORTALECIMIENTO DE LOS CUERPOS DE BOMBEROS DEL PAÍS. 2) ENTREGA DE LOS CORRESPONDIENTES MANUALES DE OPERACIÓN EN MEDIO FÍSICO O MAGNÉTICO, MANUALES DE SERVICIO O MANTENIMIENTO EN MEDIO FÍSICO, CATÁLOGOS DE PARTES Y COMPONENTES DEL EQUIPO EN MEDIO FÍSICO Y/O MAGNÉTICO, FICHA TÉCNICA COMPLETA EN MEDIO FÍSICO Y MANIFIESTO DE IMPORTACIÓN EN MEDIO FÍSICO, TODA LA DOCUMENTACIÓN DEBERÁ SER ENTREGADA EN IDIOMA ESPAÑOL Y. LAS ANTERIORES CONDICIONES,  PREVIA APROBACIÓN DEL SUPERVISOR DEL CONTRATO Y PRESENTACIÓN DE LA FACTURA, LOS CUALES INCLUYEN IVA Y DEMÁS IMPUESTOS DE LEY, COSTOS DIRECTOS E INDIRECTOS A QUE HUBIEREN LUGAR, Y CERTIFICADO DE PAGO DE APORTES PARAFISCALES, Y FINALMENTE  B. UN SEGUNDO (2) PAGO EQUIVALENTE AL SESENTA POR CIENTO (60%) DEL VALOR DEL CONTRATO A: 1) CONTRA ENTREGA EFECTIVA DE LOS BIENES OBJETO DEL PRESENTE CONTRATO Y  2) LA REALIZACIÓN DE UNA CAPACITACIÓN TEÓRICO-PRÁCTICA EN LA CIUDAD DE BOGOTÁ D.C., DE MÍNIMO OCHO (8) HORAS ACERCA DEL FUNCIONAMIENTO Y MANTENIMIENTO PREVENTIVO DE LAS BOMBAS A LOS FUNCIONARIOS Y COLABORADORES DESIGNADOS POR LA ENTIDAD.</t>
  </si>
  <si>
    <t>LA CANCELACIÓN DE LOS RECURSOS SE EFECTUARÁ DE LA SIGUIENTE MANERA: A) UN (1) PRIMER PAGO PROPORCIONAL A LOS SERVICIOS EFECTIVAMENTE PRESTADOS DURANTE EL MES DE JULIO DE 2019, QUE CORRESPONDE A DIECISIETE (17) DÍAS, POR VALOR DE DOS MILLONES TRESCIENTOS OCHENTA MIL PESOS ($2.380.000) M/CTE, B) CINCO (5) PAGOS MENSUALES CADA UNO POR LA SUMA DE CUATRO MILLONES DOSCIENTOS MIL PESOS ($4.200.000) M/CTE</t>
  </si>
  <si>
    <t>LA CANCELACIÓN DE LOS RECURSOS SE EFECTUARÁ ASÍ: A) UN (1) PRIMER PAGO POR VALOR DE UN MILLÓN CUATROCIENTOS NOVENTA Y CINCO MIL CIENTO SESENTA Y UN PESOS MCTE ($ 1.495.161.) CORRESPONDIENTE A LOS SERVICIOS A PRESTAR POR EL MES DE JULIO DE 2019. B) CINCO (05) PAGOS MENSUALES, CADA UNO POR VALOR DE TRES MILLONES NOVENTA MIL PESOS ($3.090.000.00) M/CTE</t>
  </si>
  <si>
    <t>LA CANCELACIÓN DE LOS RECURSOS SE EFECTUARÁ DE LA SIGUIENTE MANERA: A) UN (1) PRIMER PAGO POR VALOR DE UN MILLÓN DOSCIENTOS NOVENTA Y CINCO MIL OCHOCIENTOS SEIS PESOS MCTE ($ 1.295.806) CORRESPONDIENTE A LOS SERVICIOS A PRESTAR POR EL MES DE JULIO DE 2019. B) CINCO (05) PAGOS MENSUALES, CADA UNO POR VALOR DE DOS MILLONES SEISCIENTOS SETENTA Y OCHO MIL PESOS ($2.678.000.00) M/CTE</t>
  </si>
  <si>
    <t>LA CANCELACIÓN DE LOS RECURSOS SE EFECTUARÁ DE LA SIGUIENTE MANERA: A) UN (1) PRIMER PAGO PROPORCIONAL A LOS SERVICIOS EFECTIVAMENTE PRESTADOS DURANTE EL MES DE JULIO DE 2019, QUE CORRESPONDEN A QUINCE (15) DÍAS, POR VALOR DE DOS MILLONES CIENTO CINCUENTA Y NUEVE MIL SEISCIENTOS SETENTA Y SIETE ($2.159.677), B) CINCO (5) PAGOS MENSUALES CADA UNO POR LA SUMA DE CUATRO MILLONES CUATROCIENTOS SESENTA Y TRES MIL TRESCIENTOS TREINTA Y TRES PESOS ($4.463.333) M/CTE</t>
  </si>
  <si>
    <t>LA CANCELACIÓN DE LOS RECURSOS SE EFECTUARÁ DE LA SIGUIENTE MANERA: A) UN (1) PRIMER PAGO PROPORCIONAL A LOS SERVICIOS EFECTIVAMENTE PRESTADOS DURANTE EL MES DE JULIO DE 2019, QUE CORRESPONDE A CATORCE (14) DÍAS, POR VALOR DE UN MILLÓN OCHOCIENTOS CUARENTA Y NUEVE MIL QUINIENTOS CINCUENTA Y SEIS PESOS ($1.849.556) M/CTE; B) CINCO (5) PAGOS MENSUALES CADA UNO POR LA SUMA DE CUATRO MILLONES NOVENTA Y CINCO MIL CUATROCIENTOS CUARENTA Y CINCO PESOS (4.095.445) M/CTE</t>
  </si>
  <si>
    <t>LA CANCELACIÓN DE LOS RECURSOS SE EFECTUARÁ DE LA SIGUIENTE MANERA ASÍ: A) CINCO (05) PAGOS MENSUALES CADA UNO POR LA SUMA DE SIETE MILLONES DOSCIENTOS DIEZ MIL PESOS MCTE ($7.210.000) M/CTE.  B) UN ÚLTIMO PAGO POR LOS SERVICIOS EFECTIVAMENTE PRESTADOS DEL 18 AL 27 DE DICIEMBRE DE 2019 POR LA SUMA DE DOS MILLONES TRESCIENTOS VEINTICINCO MIL OCHOCIENTOS SEIS PESOS MCTE ($ 2.325.806)</t>
  </si>
  <si>
    <t>LA CANCELACIÓN DE LOS RECURSOS SE EFECTUARÁ DE LA SIGUIENTE MANERA ASÍ: UN PRIMER (1) PAGO POR VALOR DE  TRES MILLONES SESENTA Y NUEVE MIL SETECIENTOS SESENTA Y CINCO PESOS MCTE ($3.069.765)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SIETE MILLONES TRESCIENTOS VEINTE MIL DOSCIENTOS DIEZ PESOS ($7.320.210) M/CTE</t>
  </si>
  <si>
    <t>LA CANCELACIÓN DE LOS RECURSOS SE EFECTUARÁ DE LA SIGUIENTE MANERA: A) UN PRIMER (1) PAGO POR VALOR DE  DOS MILLONES CIENTO TREINTA Y UN MIL QUINIENTOS SESENTA Y OCHO PESOS MCTE ($2.131.568)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SEIS MILLONES SEISCIENTOS SIETE MIL OCHOCIENTOS SESENTA Y DOS PESOS ($6.607.862) M/CTE</t>
  </si>
  <si>
    <t>LA CANCELACIÓN DE LOS RECURSOS SE EFECTUARÁ DE LA SIGUIENTE MANERA ASÍ:  A) UN PRIMER (1) PAGO POR VALOR DE  UN MILLÓN MIL CUATROCIENTOS SESENTA Y TRES PESOS MCTE ($1.001.463)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TRES MILLONES CIENTO CUATRO MIL QUINIENTOS TREINTA Y SEIS PESOS ($3.104.536) M/CTE</t>
  </si>
  <si>
    <t>LA CANCELACIÓN DE LOS RECURSOS SE EFECTUARÁ DE LA SIGUIENTE MANERA: 1. UN PAGO PROPORCIONAL A DIEZ (10) DÍAS POR LOS SERVICIOS EFECTIVAMENTE PRESTADOS EN EL MES DE JULIO DE 2019, POR LA SUMA DE DOS MILLONES NUEVE MIL DOSCIENTOS OCHO PESOS M/CTE ($2.009.208), Y 2. CINCO (05) PAGOS MENSUALES CADA UNO POR LA SUMA DE SEIS MILLONES DOSCIENTOS VEINTIOCHO MIL QUINIENTOS CUARENTA Y CUATRO PESOS M/CTE ($6.228.544).</t>
  </si>
  <si>
    <t>24 DE JULIO DE 2019</t>
  </si>
  <si>
    <t>LA CANCELACIÓN DE LOS RECURSOS SE EFECTUARÁ DE LA SIGUIENTE MANERA: A) UN (1) PRIMER PAGO PROPORCIONAL A LOS SERVICIOS EFECTIVAMENTE PRESTADOS DURANTE EL MES DE JULIO DE 2019, QUE CORRESPONDE A DIEZ (10) DÍAS, POR VALOR DE UN MILLÓN CIENTO SETENTA Y NUEVE MIL QUINIENTOS DIECISÉIS PESOS ($1.179.516) M/CTE, B) CINCO (5) PAGOS MENSUALES CADA UNO POR LA SUMA DE TRES MILLONES SEISCIENTOS CINCUENTA Y SEIS MIL QUINIENTOS PESOS ($3.656.500) M/CTE</t>
  </si>
  <si>
    <t>LA CANCELACIÓN DE LOS RECURSOS SE EFECTUARÁ DE LA SIGUIENTE MANERA: 1. UN PAGO PROPORCIONAL A DIEZ (10) DÍAS POR LOS SERVICIOS EFECTIVAMENTE PRESTADOS EN EL MES DE JULIO DE 2019, POR LA SUMA DE UN MILLON DOSCIENTOS SESENTA Y DOS MIL QUINIENTOS OCHENTA Y UN PESOS M/CTE ($1.262.581), Y 2. CINCO (05) PAGOS MENSUALES CADA UNO POR LA SUMA DE TRES MILLONES NOVECIENTOS CATORCE MIL PESOS M/CTE ($3.914.000)</t>
  </si>
  <si>
    <t>LA CANCELACIÓN DE LOS RECURSOS SE EFECTUARÁ DE LA SIGUIENTE MANERA ASÍ: A)  UN PRIMER PAGO POR LOS SERVICIOS EFECTIVAMENTE PRESTADOS EN EL MES DE JULIO DE 2019 POR LA SUMA DE DOS MILLONES TRES MIL DOSCIENTOS VEINTISÉIS PESOS MCTE ($ 2.003.226). B) CINCO (05) PAGOS MENSUALES CADA UNO POR LA SUMA DE SEIS MILLONES NOVECIENTOS MIL PESOS MCTE ($6.900.000) M/CTE</t>
  </si>
  <si>
    <t>LA CANCELACIÓN DE LOS RECURSOS SE EFECTUARÁ DE LA SIGUIENTE MANERA: 1. UN  PAGO PROPORCIONAL A QUINCE (15) DÍAS POR LOS SERVICIOS EFECTIVAMENTE PRESTADOS EN EL MES DE JULIO DE 2019, POR LA SUMA DE UN MILLON SETECIENTOS DIECISIETE MIL SETECIENTOS CUARENTA Y DOS PESOS M/CTE ($1.717.742). Y 2. CINCO (5) PAGOS MENSUALES CADA UNO POR LA SUMA DE TRES MILLONES QUINIENTOS CINCUENTA MIL PESOS M/CTE ($3.550.000)</t>
  </si>
  <si>
    <t xml:space="preserve">LA CANCELACIÓN DE LOS RECURSOS SE EFECTUARÁ DE LA SIGUIENTE FORMA ASÍ: A) UN PRIMER (1) PAGO POR VALOR DE UN MILLÓN SEISCIENTOS TREINTA MIL OCHOCIENTOS TREINTA Y TRES PESOS CON TREINTA Y TRES CENTAVOS  ($1.630.833.33)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SEGUNDO Y TERCER PAGO PAGO CORRESPONDIENTE A LOS MESES DE JUNIO Y JULIO DE 2019, CADA UNO POR VALOR DE DOS MILLONES QUINIENTOS SETENTA Y CINCO MIL PESOS M/CTE  ($2.575.000) M/CTE. C) UN CUARTO Y ÚLTIMO PAGO POR LOS SERVICIOS EFECTIVAMENTE PRESTADOS CORRESPONDIENTES A ONCE (11) DÍAS DEL MES DE AGOSTO DE 2019 POR VALOR DE NOVECIENTOS CUARENTA Y CUATRO MIL CIENTO SESENTA Y SEIS PESOS CON SESENTA Y SIETE CENTAVOS ($ 944.166.67) M/CTE </t>
  </si>
  <si>
    <t>LA DIRECCIÓN CANCELARÁ AL CONTRATISTA EL VALOR DE ESTE CONTRATO DE LA SIGUIENTE FORMA: A) UN PRIMER (1) PAGO POR VALOR DE DOS MILLONES TRESCIENTOS OCHENTA MIL CIENTO CUARENTA Y CUATRO PESOS CON VEINTISIETE CENTAVOS ($2.380.144,27)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(2) SEGUNDO Y TERCER (3) PAGO PAGO CORRESPONDIENTE A LOS MESES DE JUNIO Y JULIO DE 2019, CADA UNO POR VALOR DE TRES MILLONES CIENTO CUATRO MIL QUINIENTOS TREINTA Y SEIS PESOS ($3.104.536) M/CTE, Y C) UN (4) CUARTO Y ÚLTIMO PAGO POR LOS SERVICIOS EFECTIVAMENTE PRESTADOS CORRESPONDIENTES A SIETE (7) DÍAS DEL MES DE AGOSTO DE 2019 POR VALOR DE SETECIENTOS VEINTICUATRO MIL TRESCIENTOS NOVENTA Y UN PESOS CON SETENTA Y TRES CENTAVOS ($724.391,73) M/CTE</t>
  </si>
  <si>
    <t>LA DIRECCIÓN CANCELARÁ AL CONTRATISTA EL VALOR DEL PRESENTE CONTRATO ASÍ: A) UN PRIMER (1) PAGO POR VALOR DE DOS MILLONES CUARENTA MIL QUINIENTOS TREINTA Y OCHO PESOS CON QUINCE CENTAVOS ($2.040.538,15)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SEGUNDO Y TERCER PAGO PAGO CORRESPONDIENTE A LOS MESES DE JUNIO Y JULIO DE 2019, CADA UNO POR VALOR DE DOS MILLONES SEISCIENTOS SESENTA Y UN MIL QUINIENTOS SESENTA Y UN PESOS CON CINCUENTA CENTAVOS ($2.661.571.50) M/CTE. C) UN CUARTO Y ÚLTIMO PAGO POR LOS SERVICIOS EFECTIVAMENTE PRESTADOS CORRESPONDIENTES A SIETE (7) DÍAS DEL MES DE AGOSTO DE 2019 POR VALOR DE SEISCIENTOS VEINTIÚN MIL TREINTA Y TRES PESOS CON TREINTA Y CINCO CENTAVOS ($ 621.033.35) M/CTE</t>
  </si>
  <si>
    <t>LA DIRECCIÓN NACIONAL DE BOMBEROS PAGARÁ AL CONTRATISTA A TRAVÉS DE PAGOS MENSUALES VENCIDOS E IGUALES O PROPORCIONAL POR FRACCIÓN DE SERVICIO EFECTIVAMENTE PRESTADO DE ACUERDO A LA PROPUESTA ECONÓMICA</t>
  </si>
  <si>
    <t xml:space="preserve">EL VALOR TOTAL QUE GENERE EL PRESENTE CONTRATO SE CANCELARÁ ASÍ:  A TRAVÉS DE PAGOS MENSUALES VENCIDOS, EQUIVALENTES AL SERVICIO EFECTIVAMENTE PRESTADO CONFORME A LAS TARIFAS QUE REGULAN LA PRESTACIÓN DEL SERVICIO, DE ACUERDO A LOS VOLÚMENES DE LOS OBJETOS POSTALES INCLUIDOS, DENTRO DE LOS SERVICIOS POSTALES PRESTADOS EFECTIVAMENTE POR PARTE DEL CONTRATISTA DURANTE ESE PERIODO Y RECIBIDOS A SATISFACCIÓN POR PARTE DEL SUPERVISOR DEL CONTRATO, PREVIA PRESENTACIÓN DE LA RESPECTIVA FACTURA, CERTIFICACIÓN DE CUMPLIMIENTO POR EL SUPERVISOR DEL CONTRATO,  CUPO PAC, ORDEN PAGO SIIF Y LLEVADOS A CABO LOS DEMÁS TRÁMITES ADMINISTRATIVO DE LEY. </t>
  </si>
  <si>
    <t>EL VALOR DEL CONTRATO SERÁ CANCELADO POR LA DIRECCIÓN NACIONAL DE BOMBEROS AL CONTRATISTA, EN LA CUENTA INDICADA POR ÉL, DE LA SIGUIENTE FORMA: EN UN ÚNICO PAGO PREVIA ENTREGA DE LOS CERTIFICADOS DIGITALES. TODO PAGO SE HARÁ PREVIA PRESENTACIÓN DE LA CORRESPONDIENTE FACTURA O CUENTA DE COBRO, CON INFORME DE EJECUCIÓN Y RECIBIDO A SATISFACCIÓN POR PARTE DEL SUPERVISOR, QUIEN DEBERÁ VERIFICAR EL CUMPLIMIENTO EN EL PAGO DE LOS APORTES A LA SEGURIDAD SOCIAL INTEGRAL.</t>
  </si>
  <si>
    <t xml:space="preserve">LA DIRECCIÓN CANCELARÁ AL CONTRATISTA EL VALOR DE ESTE CONTRATO DE LA SIGUIENTE FORMA: A) UN PRIMER (1) PAGO POR VALOR DE DOS MILLONES OCHENTA Y DOS MIL NOVECIENTOS SESENTA Y NUEVE PESOS ($2.082.969) M/CTE, PROPORCIONAL A LOS SERVICIOS EFECTIVAMENTE PRESTADOS CORRESPONDIENTE A VEINTIÚN (21) DÍAS CALENDARIO DEL MES DE MARZO DE 2019, CONTADOS A PARTIR DEL CUMPLIMIENTO DE LOS REQUISITOS DE EJECUCIÓN DEL CONTRATO, B) UN SEGUNDO (2) PAGO POR VALOR DE DOS MILLONES NOVECIENTOS SETENTA Y CINCO MIL SEISCIENTOS SETENTA PESOS ($2.975.670) M/CTE, CORRESPONDIENTE A TREINTA (30) DÍAS CALENDARIO DEL MES DE ABRIL, C) UN TERCER (3) PAGO POR VALOR DE TRES MILLONES SETENTA Y CUATRO MIL OCHOCIENTOS CINCUENTA Y NUEVE PESOS ($3.074.859) M/CTE, CORRESPONDIENTE A TREINTA Y UN DÍAS (31) CALENDARIO DEL MES DE MAYO, D) UN CUARTO (4) Y ÚLTIMO PAGO POR VALOR DE SETECIENTOS NOVENTA Y TRES MIL QUINIENTOS DOCE PESOS ($793.512) M/CTE, CORRESPONDIENTE A OCHO (8) DÍAS CALENDARIO DEL MES DE JUNIO. </t>
  </si>
  <si>
    <t>OTROSI 01  DEL 07 DE JUNIO 2019                                    OTROSI 02 DEL14 DE JUNIO DE 2019</t>
  </si>
  <si>
    <t>OTROSI 01: 06 DIAS CALENDARIO // OTROSI 02:39 DIAS CALENDARIO</t>
  </si>
  <si>
    <t>OTROSI 01: ($595.134)  OTROSI 02 ($3.868.371)</t>
  </si>
  <si>
    <t>OTROSI 01 DE MODIFICACION //                                                                     OTROSI 02 DE PRORROGA, ADICION Y MODIFICACION</t>
  </si>
  <si>
    <t>LA DIRECCIÓN CANCELARÁ AL CONTRATISTA EL VALOR DE ESTE CONTRATO DE LA SIGUIENTE FORMA: A) UN PRIMER (1) PAGO POR VALOR DE DOS MILLONES TRESCIENTOS OCHENTA MIL CIENTO CUARENTA Y CUATRO PESOS ($2.380.144) M/CTE, PROPORCIONAL A LOS SERVICIOS EFECTIVAMENTE PRESTADOS POR EL MES DE MARZO DE 2019, CONTADOS A PARTIR DEL CUMPLIMIENTO DE LOS REQUISITOS DE EJECUCIÓN DEL CONTRATO, B) UN SEGUNDO (2) PAGO POR VALOR TRES MILLONES CIENTO CUATRO MIL QUINIENTOS TREINTA Y SEIS PESOS ($3.104.536) M/CTE, Y C) UN TERCER (3) Y ÚLTIMO PAGO POR VALOR DE SETECIENTOS VEINTICUATRO MIL TRESCIENTOS NOVENTA Y DOS PESOS ($724.392) M/CTE, CORRESPONDIENTE A SIETE (7) DÍAS DEL MES DE MAYO DE 2019</t>
  </si>
  <si>
    <t xml:space="preserve">LA DIRECCIÓN CANCELARÁ AL CONTRATISTA EL VALOR DE ESTE CONTRATO EN UN (1) ÚNICO PAGO POR VALOR DE DOS MILLONES QUINIENTOS SETENTA Y CINCO MIL PESOS ($2.575.000) M/CTE. </t>
  </si>
  <si>
    <t>LA DIRECCIÓN CANCELARÁ AL CONTRATISTA EL VALOR DEL PRESENTE CONTRATO ASÍ: UN ÚNICO PAGO POR LA SUMA DE DOS MILLONES SEISCIENTOS SESENTA Y UN MIL QUINIENTOS SETENTA Y UN PESOS  M/CTE ($2.661.571.50)</t>
  </si>
  <si>
    <t xml:space="preserve">OTROSI 01 DE MODIFICACION </t>
  </si>
  <si>
    <t xml:space="preserve">OTROSI 01  PRIMERO: MODIFICAR, LA SECCIÓN “INFORMACIÓN GENERAL” DEL CONTRATO ELECTRÓNICO, EN EL SENTIDO DE MODIFICAR LA FECHA DE INICIO: 20 DE FEBRERO DE 2019, LA FECHA DE TERMINACIÓN: 21 DE MARZO DE 2019, LA FECHA DE INICIO DE LA LIQUIDACIÓN: 22 DE MARZO DE 2019 Y LA FECHA DE TERMINACIÓN DE LA LIQUIDACIÓN: 22 DE JULIO DE 2019 Y LA SECCIÓN “CONDICIONES” EN EL SENTIDO DE MODIFICAR LA FECHA DE INICIO DE EJECUCIÓN(ESTIMADA): 20 DE FEBRERO DE 2019, FECHA FIN DE EJECUCIÓN (ESTIMADA): 21 DE MARZO DE 2019, CONFIGURACIÓN FINANCIERA – GARANTÍAS – CUMPLIMIENTO EN FECHA DE VIGENCIA (HASTA): 21 DE JULIO DE 2019. SEGUNDO: MODIFICAR: LA CLÁUSULA NOVENA – PLAZO DE DURACIÓN, DEL ANEXO DEL CONTRATO ELECTRÓNICO, LA CUAL QUEDAR ASÍ: CLAUSULA NOVENA.- PLAZO E DURACIÓN: EL PLAZO DE DURACIÓN DEL PRESENTE CONTRATO SERÁ DE UN MES, CONTADOS A PARTIR DE LA APROBACIÓN DE LA GARANTÍA ÚNICA DE CUMPLIMIENTO, EXPEDICIÓN DE REGISTRO PRESUPUESTAL Y SUSCRIPCIÓN DEL ACTA DE INICIO, SIN EXCEDER DEL 21 DE MARZO DE 2019. TERCERO: LAS DEMÁS CLÁUSULAS QUE NO FUERON OBJETO DE MODIFICACIÓN CON EL PRESENTE OTRO SI CONTINÚAN VIGENTES Y SU EXIGIBILIDAD PERMANECE. PARA CONSTANCIA Y EN CONFORMIDAD CON SU CONTENIDO LO SUSCRIBEN A LOS VEINTE (20) DÍAS DEL MES DE FEBRERO DE 2019. </t>
  </si>
  <si>
    <t>LA DIRECCIÓN CANCELARÁ AL CONTRATISTA EL VALOR DE ESTE CONTRATO ASÍ: A) UN (1) PRIMER PAGO POR VALOR DE TRES MILLONES DOSCIENTOS MIL PESOS ($3.200.000) M/CTE, UNA VEZ CUMPLIDOS LOS REQUISITO DE EJECUCIÓN DEL CONTRATO, ESTO ES, APROBACIÓN DE LA GARANTÍA ÚNICA DE CUMPLIMIENTO, EXPEDICIÓN DE REGISTRO PRESUPUESTAL Y SUSCRIPCIÓN DEL ACTA DE INICIO. B) UN SEGUNDO PAGO POR VALOR DE SEIS MILLONES DE PESOS ($6.000.000) M/CTE. C) UN TERCER Y ÚLTIMO PAGO POR VALOR DE DOS MILLONES OCHOCIENTOS MIL PESOS (2.800.000) M/CTE</t>
  </si>
  <si>
    <t>LA DIRECCIÓN CANCELARÁ AL CONTRATISTA EL VALOR DE ESTE CONTRATO ASÍ: A) UN (1) PRIMER PAGO POR VALOR DE DOS MILLONES DOSCIENTOS OCHENTA Y UN MIL TRESCIENTOS CUARENTA Y SIETE PESOS ($2.281.347) M/CTE, UNA VEZ CUMPLIDOS LOS REQUISITO DE EJECUCIÓN DEL CONTRATO, ESTO ES, APROBACIÓN DE LA GARANTÍA ÚNICA DE CUMPLIMIENTO, EXPEDICIÓN DE REGISTRO PRESUPUESTAL Y SUSCRIPCIÓN DEL ACTA DE INICIO. B) DOS MILLONES SETECIENTOS SETENTA Y SIETE MIL DOSCIENTOS NOVENTA Y DOS PESOS ($2.777.292.) M/CTE. C) OCHOCIENTOS NOVENTA Y DOS MIL SETECIENTOS UN MIL PESOS ($892.701) M/CTE</t>
  </si>
  <si>
    <t>LA DIRECCIÓN CANCELARÁ AL CONTRATISTA EL VALOR DEL PRESENTE CONTRATO ASÍ: UN ÚNICO PAGO POR LA SUMA DE UN MILLON NOVECIENTOS TREINTA Y DOS MIL SETECIENTOS OCHENTA Y OCHO PESOS M/CTE ($1.932.788.), CORRESPONDIENTE A LOS SERVICIOS A PRESTAR DURANTE EL MES DE ENERO DE 2019, UNA VEZ CUMPLIDOS LOS REQUISITOS DE EJECUCIÓN, ESTO ES: EXPEDICIÓN DE REGISTRO PRESUPUESTAL, APROBACIÓN DE LA PÓLIZA ÚNICA DE CUMPLIMIENTO, AFILIACIÓN A LA ARL Y SUSCRIPCIÓN DEL ACTA DE INICIO</t>
  </si>
  <si>
    <t>LA DIRECCIÓN CANCELARÁ AL CONTRATISTA EL VALOR DEL PRESENTE CONTRATO ASÍ: DOCE (12) PAGOS MENSUALES CADA UNO POR LA SUMA DE TRES MILLONES NOVECIENTOS CATORCE MIL PESOS M/CTE ($3.914.000)</t>
  </si>
  <si>
    <t>TERMINACION ANTICIPADA POR MUTUO ACUERDO Y LIQUIDACION BILATERAL DEL CONTRATO,  DE FECHA 04 DE JULIO DE 2019</t>
  </si>
  <si>
    <t>TERMINACION ANTICIPADA POR MUTUO ACUERDO Y LIQUIDACION BILATERAL DEL CONTRATO,  DE FECHA 02 DE JULIO DE 2019</t>
  </si>
  <si>
    <t>TERMINACION ANTICIPADA POR MUTUO ACUERDO Y LIQUIDACION BILATERAL DEL CONTRATO,  DE FECHA 02 DE MAYO DE 2019</t>
  </si>
  <si>
    <t>TERMINACION ANTICIPADA POR MUTUO ACUERDO Y LIQUIDACION BILATERAL DEL CONTRATO,  DE FECHA 03 DE JULIO DE 2019</t>
  </si>
  <si>
    <t>LA DIRECCIÓN CANCELARÁ AL CONTRATISTA EL VALOR DEL PRESENTE CONTRATO EN DOCE (12) PAGOS MENSUALES CADA UNO POR LA SUMA DE TRES MILLONES QUINIENTOS OCHENTA Y SEIS MIL SETECIENTOS NOVENTA Y CUATRO PESOS M/CTE ($3.586.794)</t>
  </si>
  <si>
    <t>PRESTACIÓN DE LOS SERVICIOS DE APOYO A LOS CUERPOS DE BOMBEROS, DESDE LA SALA SITUACIONAL DE LA DIRECCIÓN NACIONAL DE BOMBEROS DE COLOMBIA EN EL MARCO DEL FORTALECIMIENTO A LOS CUERPOS DE BOMBEROS DEL PAÍS</t>
  </si>
  <si>
    <t>CINCO (5) MESES</t>
  </si>
  <si>
    <t>LA CANCELACIÓN DE LOS RECURSOS SE EFECTUARÁ DE LA SIGUIENTE MANERA: CINCO (5) PAGOS MENSUALES CADA UNO POR VALOR DE DOS MILLONES NOVECIENTOS SETENTA Y CINCO MIL SEISCIENTOS SETENTA PESOS ($2.975.670) M/CTE</t>
  </si>
  <si>
    <t>4919 DEL 24 DE JULIO DE 2019</t>
  </si>
  <si>
    <t>4019 DEL 24 DE JULIO DE 2019</t>
  </si>
  <si>
    <t>33-44-101189822</t>
  </si>
  <si>
    <t xml:space="preserve">EL ARRENDATARIO CANCELARÁ A LA SOCIEDAD COMERCIAL ENGINEERING CONSTRUCTION GROUP SAS, IDENTIFICADA CON NIT 900.525.617-2, ASÍ: POR ANTICIPADO, EN FORMA MENSUAL, DENTRO DE LOS DIEZ (10) PRIMEROS DÍAS DE CADA PERÍODO MENSUAL, DOCE (12) PAGOS CADA UNO POR LA SUMA DE TREINTA Y SIETE MILLONES OCHOCIENTOS ONCE MIL SEISCIENTOS CUARENTA Y SIETE PESOS CON SESENTA Y SIETE CENTAVOS ($ 37.811.647,67) INCLUIDO IVA, PREVIA APROBACIÓN POR PARTE DEL SUPERVISOR DEL CONTRATO DENTRO DEL TÉRMINO ESTABLECIDO PARA EL PAGO Y VERIFICACIÓN DEL CUMPLIMIENTO DE LAS OBLIGACIONES A CARGO DEL ARRENDADOR. TODO PAGO SE HARÁ PREVIA PRESENTACIÓN DE LA CORRESPONDIENTE FACTURA O CUENTA DE COBRO Y RECIBIDO A SATISFACCIÓN POR PARTE DEL SUPERVISOR. PARA EL PAGO EL ARRENDADOR RADICARÁ EN LA DIRECCIÓN NACIONAL DE BOMBEROS LA CUENTA DE COBRO, FACTURA O DOCUMENTO EQUIVALENTE. </t>
  </si>
  <si>
    <t>17 DE ENERO DE 2019</t>
  </si>
  <si>
    <t>PRIMERO: MODIFICAR: LA CLÁUSULA SÉPTIMA, LA CUAL QUEDARA ASÍ: CLÁUSULA SÉPTIMA- VALOR DEL CONTRATO: CUATROCIENTOS CUARENTA Y CINCO MILLONES OCHOCIENTOS SETENTA Y CUATRO MIL NOVECIENTOS CINCUENTA Y CINCO PESOS CON TREINTA CENTAVOS M/CTE ($ 445.874.955,30) INCLUIDO IVA Y DEMÁS IMPUESTOS DE LEY . SEGUNDO: MODIFICAR LA CLÁUSULA DECIMA PRIMERA, LA CUAL QUEDARA ASÍ: CLÁUSULA DÉCIMA PRIMERA- FORMA DE PAGO: ARRENDATARIO CANCELARÁ A LA SOCIEDAD COMERCIAL ENGINEERING CONSTRUCTION GROUP SAS, IDENTIFICADA CON NIT 900.525.617-2, ASÍ: POR ANTICIPADO, EN FORMA MENSUAL, DENTRO DE LOS DIEZ (10) PRIMEROS DÍAS DE CADA PERÍODO MENSUAL, DOCE (12) PAGOS CADA UNO POR LA SUMA DE TREINTA Y SIETE MILLONES CIENTO CINCUENTA Y SEIS MIL DOSCIENTOS CUARENTA Y SEIS PESOS CON VEINTIOCHO CENTAVOS M/CTE ($37.156.246,28)  INCLUIDO IVA Y DEMÁS IMPUESTOS DE LEY, PREVIA APROBACIÓN POR PARTE DEL SUPERVISOR DEL CONTRATO DENTRO DEL TÉRMINO ESTABLECIDO PARA EL PAGO Y VERIFICACIÓN DEL CUMPLIMIENTO DE LAS OBLIGACIONES A CARGO DEL ARRENDADOR</t>
  </si>
  <si>
    <t>LA DIRECCION CANCELARA A LA CONTRATISTA EL VALOR DEL PRESENTE CONTRATO ASI: EN DOCE (12) PAGOS MENSUALES CADA UNO POR LA SUMA DE SEIS MILLONES SEISCIENTOS SIETE MIL OCHOCIENTOS SESENTA Y DOS PESOS M/CTE ($6.607.862)</t>
  </si>
  <si>
    <t xml:space="preserve">LA DIRECCION CANCELARA A LA CONTRATISTA EL VALOR DEL PRESENTE CONTRATO ASI: EN DOCE (12) PAGOS MENSUALES CADA UNO POR LA SUMA DE NUEVE MILLONES SEISCIENTOS SETENTA MIL PESOS M/CTE (9.670.000) </t>
  </si>
  <si>
    <t>33-44-101189763</t>
  </si>
  <si>
    <t>WILLIAM ALONSO TELLEZ FLECHAS</t>
  </si>
  <si>
    <t>JAVIER ANDRES AGREDA CHAMORRO</t>
  </si>
  <si>
    <t>25 DE JULIO DE 2019</t>
  </si>
  <si>
    <t>CC 1085253566 DE PASTO</t>
  </si>
  <si>
    <t>PRESTACIÓN DE SERVICIOS PROFESIONALES ESPECIALIZADOS PARA BRINDAR APOYO EN EL SERVICIO INTEGRAL DE MANTENIMIENTO EVOLUTIVO, CORRECTIVO, ADAPTATIVO,  SOPORTE , DESARROLLO E IMPLEMENTACIÓN AL SOFTWARE DE REGISTRO ÚNICO ESTADÍSTICO (RUE) DE PROPIEDAD DE LA DIRECCIÓN NACIONAL DE BOMBEROS DE COLOMBIA (DNBC)</t>
  </si>
  <si>
    <t>LA DIRECCIÓN  LA CANCELACIÓN DE LOS RECURSOS SE EFECTUARÁ DE LA SIGUIENTE MANERA ASÍ: A) CINCO (05) PAGOS MENSUALES CADA UNO POR LA SUMA DE OCHO MILLONES DOSCIENTOS TREINTA Y OCHO MIL NOVECIENTOS SESENTA Y UN PESOS MCTE ($8.238.961) M/CTE</t>
  </si>
  <si>
    <t>4819 DEL 24 DE JULIO DE 2019</t>
  </si>
  <si>
    <t>4119 DEL 24 DE JULIO DE 2019</t>
  </si>
  <si>
    <t>33-44-101189823</t>
  </si>
  <si>
    <t>https://www.contratos.gov.co/consultas/detalleProceso.do?numConstancia=19-12-9740901</t>
  </si>
  <si>
    <t>https://www.contratos.gov.co/consultas/detalleProceso.do?numConstancia=19-12-9740984</t>
  </si>
  <si>
    <t>https://www.contratos.gov.co/consultas/detalleProceso.do?numConstancia=19-12-9741647</t>
  </si>
  <si>
    <t>EL 24 DE ABRIL DE 2019 SE LE COMUNICA A RAINER NARVAL NARANJO CHARRASQUIEL QUE A PARTIR DEL 25 DE ABRIL DE 2019 EJERCERA LA SUPERVISION DE CARLOS PUENTE</t>
  </si>
  <si>
    <t>29 DE JULIO DE 2019</t>
  </si>
  <si>
    <t>30 DE JULIO DE 2019</t>
  </si>
  <si>
    <t>JESUS ANTONIO CAMACHO</t>
  </si>
  <si>
    <t>CC 1022376445 DE BOGOTA</t>
  </si>
  <si>
    <t>PRESTACIÓN DE SERVICIOS DE APOYO A LA GESTIÓN EN EL PROCESO DE GESTIÓN DOCUMENTAL PARA LA CUSTODIA, ORGANIZACIÓN Y ADMINISTRACIÓN DE LOS ARCHIVOS DE LA DIRECCIÓN NACIONAL DE BOMBEROS, EN EL MARCO DEL PROYECTO PARA FORTALECER LA IMPLEMENTACIÓN DE LA POLÍTICA PÚBLICA BOMBERIL</t>
  </si>
  <si>
    <t xml:space="preserve">LA CANCELACIÓN DE LOS RECURSOS SE EFECTUARÁ DE LA SIGUIENTE MANERA: A) CINCO (05) PAGOS MENSUALES CADA UNO POR LA SUMA DE TRES MILLONES QUINIENTOS SESENTA Y CUATRO MIL SESENTA Y SIETE PESOS ($3.564.067) M/CTE. </t>
  </si>
  <si>
    <t>5319 DEL 29 DE JULIO DE 2019</t>
  </si>
  <si>
    <t>4319 DEL 30 DE JULIO DE 2019</t>
  </si>
  <si>
    <t>33-44-101190038</t>
  </si>
  <si>
    <t>https://www.contratos.gov.co/consultas/detalleProceso.do?numConstancia=19-12-9760901</t>
  </si>
  <si>
    <t>CHRISTIAN ANDRES FORERO HENAO</t>
  </si>
  <si>
    <t>CC 1033703422 DE BOGOTA</t>
  </si>
  <si>
    <t>LA CANCELACIÓN DE LOS RECURSOS SE EFECTUARÁ DE LA SIGUIENTE MANERA: A) CINCO (05) PAGOS MENSUALES CADA UNO POR LA SUMA DE TRES MILLONES QUINIENTOS SESENTA Y CUATRO MIL SESENTA Y SIETE PESOS ($3.564.067) M/CTE</t>
  </si>
  <si>
    <t>5419 DEL 29 DE JULIO DE 2019</t>
  </si>
  <si>
    <t>4219 DEL 30 DE JULIO DE 2019</t>
  </si>
  <si>
    <t>https://www.contratos.gov.co/consultas/detalleProceso.do?numConstancia=19-12-9760790</t>
  </si>
  <si>
    <t>INGRID DALILA MARIÑO MORALES</t>
  </si>
  <si>
    <t xml:space="preserve">CC 52970076 DE BOGOTA </t>
  </si>
  <si>
    <t>PRESTACIÓN DE SERVICIOS PROFESIONALES PARA APOYAR A LA DNBC EN LA PLANEACIÓN INSTITUCIONAL DEL MODELO INTEGRADO DE PLANEACIÓN Y GESTIÓN – MIPG Y OPTIMIZACIÓN DE LOS REQUISITOS ESTABLECIDOS POR EL SIGEC CON EL FIN DE CONTRIBUIR EN LA GENERACIÓN DE PRODUCTOS Y SERVICIOS MISIONALES OFRECIDOS A LOS CUERPOS DE BOMBEROS DEL PAÍS</t>
  </si>
  <si>
    <t>LA CANCELACIÓN DE LOS RECURSOS SE EFECTUARÁ DE LA SIGUIENTE MANERA ASÍ: CINCO (05) PAGOS MENSUALES CADA UNO POR LA SUMA DE SIETE MILLONES QUINIENTOS TREINTA Y NUEVE MIL OCHOCIENTOS DIECISÉIS PESOS MCTE ($7.539.816)</t>
  </si>
  <si>
    <t>5519 DEL 30 DE JULIO DE 2019</t>
  </si>
  <si>
    <t>4419 DEL 30 DE JULIO DE 2019</t>
  </si>
  <si>
    <t>https://www.contratos.gov.co/consultas/detalleProceso.do?numConstancia=19-12-9763808</t>
  </si>
  <si>
    <t>33-44-101190047</t>
  </si>
  <si>
    <t>LUISA FERNANDA CASTELLANOS LOMBANA</t>
  </si>
  <si>
    <t>CC 65735242 DE IBAGUE</t>
  </si>
  <si>
    <t>5619 DEL 30 DE JULIO DE 2019</t>
  </si>
  <si>
    <t>4519 DEL 30 DE JULIO DE 2019</t>
  </si>
  <si>
    <t>33-44-101190065</t>
  </si>
  <si>
    <t>PRESTAR LOS SERVICIOS PROFESIONALES PARA BRINDAR APOYO A LA DNBC EN EL PROCESO DE GESTIÒN FINANCIERA PARA FORTALECER LA IMPLEMENTACION DE LA POLÌTICA PÙBLICA BOMBERIL EN EL MARCO DEL PROYECTO DE INVERSIÒN APROBADO PARA LA VIGENCIA FISCAL 2019, PARA CONTRIBUIR EN LA GENERACIÒN DE PRODUCTOS Y SERVICIOS OFRECIDOS A LOS CUERPOS DE BOMBEROS DEL PAÌS EN CONDICIONES DE CALIDAD Y OPORTUNIDAD</t>
  </si>
  <si>
    <t>LA CANCELACIÓN DE LOS RECURSOS SE EFECTUARÁ DE LA SIGUIENTE MANERA: CINCO (5) PAGOS MENSUALES CADA UNO POR LA SUMA DE TRES MILLONES QUINIENTOS CINCUENTA MIL PESOS M/CTE ($3.550.000)</t>
  </si>
  <si>
    <t>https://www.contratos.gov.co/consultas/detalleProceso.do?numConstancia=19-12-9765593</t>
  </si>
  <si>
    <t>01 DE AGOSTO DE 2019</t>
  </si>
  <si>
    <t>JHON JAIRO BELTRAN MAHECHA</t>
  </si>
  <si>
    <t>CC 79764834 DE BOGOTA</t>
  </si>
  <si>
    <t>PRESTACIÓN DE SERVICIOS PROFESIONALES PARA COADYUVAR A LA SUBDIRECCIÓN ESTRATÉGICA Y DE COORDINACIÓN BOMBERIL EN LA ASISTENCIA TÉCNICA Y ADMINISTRATIVA QUE REQUIERAN LOS CUERPOS DE BOMBEROS PARA FORTALECER LA IMPLEMENTACIÓN DE LA POLÍTICA PÚBLICA BOMBERIL EN EL MARCO DEL PROYECTO DE INVERSIÓN APROBADO POR LA JUNTA NACIONAL DE BOMBEROS PARA CONTRIBUIR EN LA GENERACIÓN DE PRODUCTOS Y SERVICIOS OFRECIDOS A LOS CUERPOS DE BOMBEROS DEL PAÍS EN CONDICIONES DE CALIDAD Y OPORTUNIDAD</t>
  </si>
  <si>
    <t>LA CANCELACIÓN DE LOS RECURSOS SE EFECTUARÁ DE LA SIGUIENTE MANERA ASÍ: CINCO (05) PAGOS MENSUALES CADA UNO POR LA SUMA DE CUATRO MILLONES NOVENTA Y CINCO MIL CUATROCIENTOS CUARENTA Y CINCO PESOS ($4.095.445) M/CTE. CONTRATO EXENTO DE IVA</t>
  </si>
  <si>
    <t>5719 DEL 01 DE AGOSTO DE 2019</t>
  </si>
  <si>
    <t>4619 DEL 01 DE AGOSTO DE 2019</t>
  </si>
  <si>
    <t>https://www.contratos.gov.co/consultas/detalleProceso.do?numConstancia=19-12-9785763</t>
  </si>
  <si>
    <t>33-44-101190186</t>
  </si>
  <si>
    <t>09 DE AGOSTO DE 2019</t>
  </si>
  <si>
    <t>https://www.contratos.gov.co/consultas/detalleProceso.do?numConstancia=19-12-9793763</t>
  </si>
  <si>
    <t>PRESTAR APOYO PROFESIONAL A LA DNBC EN LA IMPLEMENTACIÓN DE LOS PROCESOS DE GESTIÓN ADMINISTRATIVA QUE SOPORTAN LA ENTREGA DE PRODUCTOS Y SERVICIOS PARA LOS CUERPOS DE BOMBEROS DEL PAÍS</t>
  </si>
  <si>
    <t>LA CANCELACIÓN DE LOS RECURSOS SE EFECTUARÁ DE LA SIGUIENTE MANERA: CINCO (05) PAGOS MENSUALES CADA UNO POR LA SUMA DE SEIS MILLONES DE PESOS ($6.000.000) M/CTE</t>
  </si>
  <si>
    <t>5819 DEL 09 DE AGOSTO DE 2019</t>
  </si>
  <si>
    <t>4919 DEL 09 DE AGOSTO DE 2019</t>
  </si>
  <si>
    <t>33-44-101190459</t>
  </si>
  <si>
    <t>BRINDAR APOYO TÉCNICO A LA DIRECCIÓN NACIONAL DE BOMBEROS EN LA PRESTACIÓN DE LOS SERVICIOS DE ASISTENCIA TÉCNICA Y ADMINISTRATIVA DE LOS CUERPOS DE BOMBEROS DEL PAÍS, ATENDIENDO LAS ACTIVIDADES NECESARIAS PARA EL CUMPLIMIENTO DEL FORTALECIMIENTO DE LA IMPLEMENTACIÓN DE LA POLÍTICA PÚBLICA BOMBERIL</t>
  </si>
  <si>
    <t>LA CANCELACIÓN DE LOS RECURSOS SE EFECTUARÁ DE LA SIGUIENTE MANERA ASÍ: CINCO (05) PAGOS MENSUALES CADA UNO POR LA SUMA DE TRES MILLONES QUINIENTOS SESENTA Y CUATRO MIL SESENTA Y SIETE PESOS ($3.564.067) M/CTE</t>
  </si>
  <si>
    <t>5919 DEL 09 DE AGOSTO DE 2019</t>
  </si>
  <si>
    <t>4819 DEL 09 DE AGOSTO DE 2019</t>
  </si>
  <si>
    <t>33-44-101190461</t>
  </si>
  <si>
    <t>https://www.contratos.gov.co/consultas/detalleProceso.do?numConstancia=19-12-9794081</t>
  </si>
  <si>
    <t xml:space="preserve">CRISTHIAN URREGO CAMARGO (TEMPORAL POR VACACIONES)   </t>
  </si>
  <si>
    <t>CRISTHIAN URREGO CAMARGO  ASUME SUPERVISION  DESDE EL 05 DE AGOSTO DE 2019 Y HASTA EL 27 DE AGOSTO DE 2019, EN RAZON A QUE EDGAR HERNAN MOLINA MACIAS ESTA EN VACACIONES.</t>
  </si>
  <si>
    <t xml:space="preserve">CRISTHIAN URREGO CAMARGO (TEMPORAL POR VACACIONES)  </t>
  </si>
  <si>
    <t>20 DE AGOSTO DE 2019</t>
  </si>
  <si>
    <t>MERLE JOHANA GALINDO OLAYA</t>
  </si>
  <si>
    <t>https://www.contratos.gov.co/consultas/detalleProceso.do?numConstancia=19-12-9822782</t>
  </si>
  <si>
    <t>33-46-101017891</t>
  </si>
  <si>
    <t>5319 DEL 20 DE AGOSTO DE 2019</t>
  </si>
  <si>
    <t>6119 DEL 20 DE AGOSTO DE 2019</t>
  </si>
  <si>
    <t>LA CANCELACIÓN DE LOS RECURSOS SE EFECTUARÁ DE LA SIGUIENTE MANERA: A) UN (1) PRIMER PAGO PROPORCIONAL A LOS SERVICIOS EFECTIVAMENTE PRESTADOS DURANTE EL MES DE AGOSTO DE 2019, QUE CORRESPONDE A DOCE (12) DÍAS, POR VALOR DE UN MILLÓN QUINIENTOS NOVENTA MIL CUATROCIENTOS SESENTA Y CUATRO PESOS ($1.590.464) M/CTE, B) CUATRO (4) PAGOS MENSUALES CADA UNO POR LA SUMA DE TRES MILLONES NOVECIENTOS SETENTA Y SEIS MIL CIENTO SESENTA PESOS ($3.976.160)M/CTE</t>
  </si>
  <si>
    <t>PRESTAR SUS SERVICIOS PROFESIONALES A LA SUBDIRECCIÓN ESTRATÉGICA Y DE COORDINACIÓN BOMBERIL PARA EL APOYO TÉCNICO Y ANALÍTICO DEL PROCESO DE INSPECCIÓN, VIGILANCIA Y CONTROL DE LOS CUERPOS DE BOMBEROS DE COLOMBIA DENTRO DEL MARCO DEL PROCESO DE MEJORAMIENTO DE LA INFORMACIÓN DE LA OPERATIVIDAD DE LOS CUERPOS DE BOMBEROS</t>
  </si>
  <si>
    <t>CC 52531395 DE BOGOTA</t>
  </si>
  <si>
    <t>29 DE AGOSTO DE 2019</t>
  </si>
  <si>
    <t>GIOVANNI DE JESUS QUIROZ NOGUERA</t>
  </si>
  <si>
    <t>CC 72148233 DE BARRANQUILLA</t>
  </si>
  <si>
    <t>PRESTAR LOS SERVICIOS DE APOYO A LA GESTIÓN PARA COADYUVAR EN LAS ACTIVIDADES DE GESTIÓN CONTRACTUAL DE LA DIRECCIÓN NACIONAL DE BOMBEROS, PARA CONTRIBUIR AL FORTALECIMIENTO DE LOS CUERPOS DE BOMBEROS DEL PAÍS</t>
  </si>
  <si>
    <t>HASTA EL 28 DE DICIEMBRE DE 2019</t>
  </si>
  <si>
    <t>LA CANCELACIÓN DE LOS RECURSOS SE EFECTUARÁ DE LA SIGUIENTE MANERA: A) CUATRO (04) PAGOS MENSUALES CADA UNO POR LA SUMA DE TRES MILLONES QUINIENTOS SESENTA Y CUATRO MIL SESENTA Y SIETE PESOS ($3.564.067) M/CTE</t>
  </si>
  <si>
    <t>04 DE SEPTIEMBRE DE 2019</t>
  </si>
  <si>
    <t>6219 DEL 29 DE AGOSTO DE 2019</t>
  </si>
  <si>
    <t>6119 DEL 29 DE AGOSTO DE 2019</t>
  </si>
  <si>
    <t>33-44-101191259</t>
  </si>
  <si>
    <t>https://www.contratos.gov.co/consultas/detalleProceso.do?numConstancia=19-12-9851883</t>
  </si>
  <si>
    <t>LA DIRECCIÓN CANCELARÁ A LA CONTRATISTA EL VALOR DEL PRESENTE CONTRATO ASÍ: CUATRO (4) PAGOS MENSUALES CADA UNO POR LA SUMA DE SEIS MILLONES SEISCIENTOS SIETE MIL OCHOCIENTOS SESENTA Y DOS PESOS ($6.607.862) M/CTE</t>
  </si>
  <si>
    <t>4219 DEL 04 DE SEPTIEMBRE DE 2019</t>
  </si>
  <si>
    <t>39619 DEL 04 DE SEPTIEMBRE DE 2019</t>
  </si>
  <si>
    <t>33-44-101191460</t>
  </si>
  <si>
    <t>https://www.contratos.gov.co/consultas/detalleProceso.do?numConstancia=19-12-9868761</t>
  </si>
  <si>
    <t>LA CANCELACIÓN DE LOS RECURSOS SE EFECTUARÁ DE LA SIGUIENTE MANERA: SEIS (06) PAGOS MENSUALES CADA UNO POR LA SUMA DE SIETE MILLONES CIENTO SIETE MIL PESOS MCTE ($7.107.000)</t>
  </si>
  <si>
    <t>CARLOS ANDRES HERNANDEZ CIFUENTES</t>
  </si>
  <si>
    <t>GIOVANNY ALEXANDER MONTENEGRO</t>
  </si>
  <si>
    <t>09 DE SEPTIEMBRE DE 2019</t>
  </si>
  <si>
    <t>CC 80052581 DE BOGOTA</t>
  </si>
  <si>
    <t>LA CANCELACIÓN DE LOS RECURSOS SE EFECTUARÁ DE LA SIGUIENTE MANERA: A) UN (1) PRIMER PAGO PROPORCIONAL A LOS SERVICIOS EFECTIVAMENTE PRESTADOS DURANTE EL MES DE SEPTIEMBRE DE 2019, QUE CORRESPONDE A VEINTIDÓS (22) DÍAS, POR VALOR DE CINCO MILLONES DOSCIENTOS ONCE MIL OCHOCIENTOS PESOS ($5.211.800) M/CTE, B) TRES (3) PAGOS MENSUALES CADA UNO POR LA SUMA DE SIETE MILLONES CIENTO SIETE MIL PESOS ($7.107.000) M/CTE</t>
  </si>
  <si>
    <t>33-44-101191621</t>
  </si>
  <si>
    <t>6319 DEL 09 DE SEPTIEMBRE DE 2019</t>
  </si>
  <si>
    <t>6619 DEL 09 DE SEPTIEMBRE DE 2019</t>
  </si>
  <si>
    <t>https://www.contratos.gov.co/consultas/detalleProceso.do?numConstancia=19-12-9887846</t>
  </si>
  <si>
    <t>11 DE SEPTIEMBRE DE 2019</t>
  </si>
  <si>
    <t>CELINA ELIZABETH VILLOTA GAMBOA</t>
  </si>
  <si>
    <t>CC 59832416 DE PASTO</t>
  </si>
  <si>
    <t>PRESTAR LOS SERVICIOS DE APOYO A LA GESTIÓN PARA COADYUVAR EN LAS ACTIVIDADES RELACIONADAS CON LOS PROYECTOS PRESENTADOS POR LOS CUERPOS DE BOMBEROS DEL PAÍS, Y DE ESTA MANERA CONTRIBUIR A SU FORTALECIMIENTO</t>
  </si>
  <si>
    <t>LA CANCELACIÓN DE LOS RECURSOS SE EFECTUARÁ DE LA SIGUIENTE MANERA, ASÍ: A) UN PRIMER (1) PAGO PROPORCIONAL POR LOS SERVICIOS EFECTIVAMENTE PRESTADOS EN EL MES DE SEPTIEMBRE DE 2019, CONTADOS A PARTIR DEL CUMPLIMIENTO DE LOS REQUISITOS DE EJECUCIÓN DEL CONTRATO, ESTO ES, APROBACIÓN DE LA GARANTÍA ÚNICA DE CUMPLIMIENTO, EXPEDICIÓN DE REGISTRO PRESUPUESTAL, AFILIACIÓN A LA ARL Y SUSCRIPCIÓN DEL ACTA DE INICIO, POR VALOR DE DOS MILLONES TRESCIENTOS SEIS MIL OCHOCIENTOS TREINTA Y NUEVE PESOS ($2.306.839) M/CTE. B) TRES (03) PAGOS MENSUALES CADA UNO POR LA SUMA DE TRES MILLONES CUATROCIENTOS SESENTA MIL DOSCIENTOS CINCUENTA Y NUEVE PESOS ($3.460.259) M/CTE</t>
  </si>
  <si>
    <t>33-44-101191722</t>
  </si>
  <si>
    <t>6419 DEL 11 DE SEPTIEMBRE DE 2019</t>
  </si>
  <si>
    <t>6719 DEL 11 DE SEPTIEMBRE DE 2019</t>
  </si>
  <si>
    <t>https://www.contratos.gov.co/consultas/detalleProceso.do?numConstancia=19-12-9892193</t>
  </si>
  <si>
    <t>TERMINA DE MANERA ANTICIPADA Y DE COMÚN ACUERDO EL CONTRATO DE PRESTACIÓN DE SERVICIOS 059 DE 2019, SUSCRITO ENTRE LA DIRECCIÓN NACIONAL DE BOMBEROS Y ELBA PATRICIA GUIO PEDRAZA, A PARTIR DEL 09 DE SEPTIEMBRE DE 2019.</t>
  </si>
  <si>
    <t>TERMINA DE MANERA ANTICIPADA Y DE COMÚN ACUERDO EL CONTRATO DE PRESTACIÓN DE SERVICIOS PROFESIONALES 002 DE 2019, SUSCRITO ENTRE LA DIRECCIÓN NACIONAL DE BOMBEROS Y CAROLINA ESCARRAGA TREJOS, A PARTIR DEL 21 DE SEPTIEMBRE DE 2019</t>
  </si>
  <si>
    <t>https://www.contratos.gov.co/consultas/detalleProceso.do?numConstancia=19-12-9919112</t>
  </si>
  <si>
    <t>17 DE SEPTIEMBRE DE 2019</t>
  </si>
  <si>
    <t>SUCEL KARINA CUETO HERNANDEZ</t>
  </si>
  <si>
    <t>CC 1067939495 DE MONTERIA</t>
  </si>
  <si>
    <t>PRESTAR LOS SERVICIOS PROFESIONALES PARA COADYUVAR EN LAS ACTIVIDADES DE GESTIÓN AMBIENTAL EN LA DIRECCIÓN NACIONAL DE BOMBEROS, PARA CONTRIBUIR CON EL FORTALECIMIENTO DE LOS CUERPOS DE BOMBEROS DEL PAÍS</t>
  </si>
  <si>
    <t>LA CANCELACIÓN DE LOS RECURSOS SE EFECTUARÁ DE LA SIGUIENTE MANERA: A) UN PRIMER (1) PAGO PROPORCIONAL POR LOS SERVICIOS EFECTIVAMENTE PRESTADOS EN EL MES DE SEPTIEMBRE DE 2019, CONTADOS A PARTIR DEL CUMPLIMIENTO DE LOS REQUISITOS DE EJECUCIÓN DEL CONTRATO, ESTO ES, APROBACIÓN DE LA GARANTÍA ÚNICA DE CUMPLIMIENTO, EXPEDICIÓN DE REGISTRO PRESUPUESTAL, AFILIACIÓN A LA ARL Y SUSCRIPCIÓN DEL ACTA DE INICIO, POR VALOR DE UN MILLÓN SEISCIENTOS CINCUENTA Y SEIS MIL DOSCIENTOS PESOS ($1.656.200) M/CTE. B) TRES (03) PAGOS MENSUALES CADA UNO POR LA SUMA DE TRES MILLONES QUINIENTOS CUARENTA Y NUEVE MIL PESOS ($3.549.000) M/CTE.</t>
  </si>
  <si>
    <t>33-44-101191929</t>
  </si>
  <si>
    <t>6519 DEL 17 DE SEPTIEMBRE DE 2019</t>
  </si>
  <si>
    <t>7219 DEL 17 DE SEPTIEMBRE DE 2019</t>
  </si>
  <si>
    <t xml:space="preserve">ADQUISICIÓN DE ELEMENTOS REQUERIDOS PARA EL BIENESTAR DE LOS FUNCIONARIOS Y COLABORADORES DE LA DNBC. (NEVERA- HORNO MICROONDAS- GRECA) </t>
  </si>
  <si>
    <t>COLSUBSIDIO</t>
  </si>
  <si>
    <t>ELEMENTOS DE ASEO, CAFETERÍA PARA LA DNBC</t>
  </si>
  <si>
    <t>UNIPLES S.A.</t>
  </si>
  <si>
    <t>CONSUMIBLES DE IMPRESIÓN-TONERS LEXMARK</t>
  </si>
  <si>
    <t>CONSUMIBLES DE IMPRESIÓN-TONERS SAMSUNG</t>
  </si>
  <si>
    <t>CONSUMIBLES DE IMPRESIÓN-TONERS HP</t>
  </si>
  <si>
    <t>KEY MARKET S.A.S.</t>
  </si>
  <si>
    <t>SUBATOURS S.A.S.</t>
  </si>
  <si>
    <t>INVERSIÓN</t>
  </si>
  <si>
    <t>SUMINISTRO DE TIQUETES</t>
  </si>
  <si>
    <t>ANDREA GONZÁLEZ SARMIENTO</t>
  </si>
  <si>
    <t>3 MESES (2020)</t>
  </si>
  <si>
    <t>Cupo Vigencias Futuras (Pedir CDP y RP 2020)</t>
  </si>
  <si>
    <t>Prórroga y Adición</t>
  </si>
  <si>
    <t>Prestación de Servicio de Aseo y Cafetería para las instalaciones de la DNBC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</si>
</sst>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164" formatCode="_(&quot;$&quot;\ * #,##0.00_);_(&quot;$&quot;\ * \(#,##0.00\);_(&quot;$&quot;\ * &quot;-&quot;??_);_(@_)"/>
    <numFmt numFmtId="165" formatCode="_-[$$-240A]\ * #,##0.00_ ;_-[$$-240A]\ * \-#,##0.00\ ;_-[$$-240A]\ * &quot;-&quot;??_ ;_-@_ "/>
    <numFmt numFmtId="166" formatCode="_([$$-240A]\ * #,##0.00_);_([$$-240A]\ * \(#,##0.00\);_([$$-240A]\ * &quot;-&quot;??_);_(@_)"/>
  </numFmts>
  <fonts count="13" x14ac:knownFonts="1">
    <font>
      <sz val="11"/>
      <color theme="1"/>
      <name val="Calibri"/>
      <family val="2"/>
      <scheme val="minor"/>
    </font>
    <font>
      <sz val="11"/>
      <color theme="1"/>
      <name val="Calibri"/>
      <family val="2"/>
      <scheme val="minor"/>
    </font>
    <font>
      <b/>
      <sz val="12"/>
      <color theme="1"/>
      <name val="Tahoma"/>
      <family val="2"/>
    </font>
    <font>
      <u/>
      <sz val="11"/>
      <color theme="10"/>
      <name val="Calibri"/>
      <family val="2"/>
      <scheme val="minor"/>
    </font>
    <font>
      <sz val="11"/>
      <color theme="1"/>
      <name val="Arial Narrow"/>
      <family val="2"/>
    </font>
    <font>
      <sz val="9"/>
      <color theme="1"/>
      <name val="Calibri"/>
      <family val="2"/>
      <scheme val="minor"/>
    </font>
    <font>
      <sz val="11"/>
      <color rgb="FF000000"/>
      <name val="Arial Narrow"/>
      <family val="2"/>
    </font>
    <font>
      <sz val="11"/>
      <color theme="1"/>
      <name val="Calibri"/>
      <family val="2"/>
    </font>
    <font>
      <sz val="10"/>
      <color theme="1"/>
      <name val="Helvetica"/>
      <family val="2"/>
    </font>
    <font>
      <sz val="11"/>
      <name val="Calibri"/>
      <family val="2"/>
      <scheme val="minor"/>
    </font>
    <font>
      <b/>
      <sz val="11"/>
      <color theme="1"/>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3F3E1"/>
        <bgColor indexed="64"/>
      </patternFill>
    </fill>
    <fill>
      <patternFill patternType="solid">
        <fgColor rgb="FFDBB9D6"/>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42" fontId="1" fillId="0" borderId="0" applyFont="0" applyFill="0" applyBorder="0" applyAlignment="0" applyProtection="0"/>
  </cellStyleXfs>
  <cellXfs count="172">
    <xf numFmtId="0" fontId="0" fillId="0" borderId="0" xfId="0"/>
    <xf numFmtId="0" fontId="0" fillId="0" borderId="1" xfId="0" applyFill="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xf>
    <xf numFmtId="0" fontId="0" fillId="0" borderId="0" xfId="0" applyAlignment="1">
      <alignment horizontal="center" vertical="center"/>
    </xf>
    <xf numFmtId="165" fontId="0" fillId="0" borderId="1" xfId="0" applyNumberFormat="1" applyFill="1" applyBorder="1" applyAlignment="1">
      <alignment horizontal="center" vertical="center"/>
    </xf>
    <xf numFmtId="165" fontId="0" fillId="0" borderId="0" xfId="0" applyNumberFormat="1" applyAlignment="1">
      <alignment horizontal="center" vertical="center"/>
    </xf>
    <xf numFmtId="49" fontId="0" fillId="0" borderId="1" xfId="0" applyNumberForma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1" xfId="0" applyFill="1" applyBorder="1" applyProtection="1">
      <protection locked="0"/>
    </xf>
    <xf numFmtId="0" fontId="0" fillId="0" borderId="0" xfId="0" applyFill="1" applyBorder="1" applyProtection="1">
      <protection locked="0"/>
    </xf>
    <xf numFmtId="0" fontId="0" fillId="0" borderId="0" xfId="0" applyFill="1" applyBorder="1"/>
    <xf numFmtId="0" fontId="0" fillId="0" borderId="0" xfId="0" applyBorder="1"/>
    <xf numFmtId="0" fontId="3" fillId="0" borderId="1" xfId="2" applyBorder="1" applyAlignment="1">
      <alignment horizontal="center" vertical="center" wrapText="1"/>
    </xf>
    <xf numFmtId="0" fontId="3" fillId="0" borderId="1" xfId="2" applyFill="1" applyBorder="1" applyAlignment="1">
      <alignment horizontal="center" vertical="center" wrapText="1"/>
    </xf>
    <xf numFmtId="49" fontId="0" fillId="0" borderId="1" xfId="0" applyNumberFormat="1" applyFill="1" applyBorder="1" applyAlignment="1">
      <alignment horizontal="left" vertical="center"/>
    </xf>
    <xf numFmtId="49" fontId="0" fillId="0" borderId="1" xfId="0" applyNumberFormat="1" applyBorder="1" applyAlignment="1">
      <alignment horizontal="left" vertical="center"/>
    </xf>
    <xf numFmtId="164" fontId="0" fillId="0" borderId="0" xfId="1" applyFont="1" applyBorder="1" applyAlignment="1">
      <alignment vertical="center"/>
    </xf>
    <xf numFmtId="164" fontId="0" fillId="0" borderId="1" xfId="1"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49" fontId="0" fillId="0" borderId="1" xfId="0" applyNumberFormat="1" applyFont="1" applyBorder="1" applyAlignment="1">
      <alignment horizontal="left" vertical="center"/>
    </xf>
    <xf numFmtId="165" fontId="0" fillId="0" borderId="2" xfId="0" applyNumberFormat="1" applyBorder="1" applyAlignment="1">
      <alignment vertical="center"/>
    </xf>
    <xf numFmtId="165"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3" fillId="2" borderId="1" xfId="2" applyFill="1" applyBorder="1" applyAlignment="1">
      <alignment horizontal="center" vertical="center" wrapText="1"/>
    </xf>
    <xf numFmtId="164" fontId="0" fillId="2" borderId="1" xfId="1" applyFont="1" applyFill="1" applyBorder="1" applyAlignment="1">
      <alignment vertical="center"/>
    </xf>
    <xf numFmtId="0" fontId="0" fillId="3" borderId="1" xfId="0" applyFill="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horizontal="left" vertical="center"/>
    </xf>
    <xf numFmtId="0" fontId="3" fillId="0" borderId="1" xfId="2" applyBorder="1" applyAlignment="1">
      <alignment vertical="center" wrapText="1"/>
    </xf>
    <xf numFmtId="0" fontId="0" fillId="0" borderId="1" xfId="0" applyFont="1" applyFill="1" applyBorder="1" applyAlignment="1">
      <alignment horizontal="left" vertical="center"/>
    </xf>
    <xf numFmtId="49" fontId="0" fillId="0" borderId="1" xfId="0" applyNumberFormat="1" applyFont="1" applyFill="1" applyBorder="1" applyAlignment="1">
      <alignment horizontal="left" vertical="center"/>
    </xf>
    <xf numFmtId="0" fontId="0" fillId="0" borderId="1" xfId="0" applyFont="1" applyFill="1" applyBorder="1" applyAlignment="1">
      <alignment vertical="center" wrapText="1"/>
    </xf>
    <xf numFmtId="165" fontId="0"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164" fontId="0" fillId="0" borderId="1" xfId="1" applyFont="1" applyFill="1" applyBorder="1" applyAlignment="1">
      <alignment vertical="center"/>
    </xf>
    <xf numFmtId="0" fontId="0" fillId="0" borderId="1" xfId="0" applyFont="1" applyFill="1" applyBorder="1" applyAlignment="1">
      <alignment horizontal="left" vertical="center" wrapText="1"/>
    </xf>
    <xf numFmtId="0" fontId="6" fillId="0" borderId="0" xfId="0" applyFont="1" applyAlignment="1">
      <alignment horizontal="left" vertical="center" wrapText="1"/>
    </xf>
    <xf numFmtId="166" fontId="0" fillId="0" borderId="1" xfId="0" applyNumberFormat="1" applyFill="1" applyBorder="1" applyAlignment="1">
      <alignment vertical="center" wrapText="1"/>
    </xf>
    <xf numFmtId="49" fontId="0" fillId="0" borderId="1"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horizontal="left" vertical="center" wrapText="1"/>
    </xf>
    <xf numFmtId="166"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164" fontId="0" fillId="0" borderId="0" xfId="1" applyFont="1" applyFill="1" applyAlignment="1">
      <alignment horizontal="center"/>
    </xf>
    <xf numFmtId="164" fontId="0" fillId="0" borderId="0" xfId="1" applyFont="1" applyFill="1"/>
    <xf numFmtId="0" fontId="0" fillId="0" borderId="0" xfId="0" applyFill="1" applyBorder="1" applyAlignment="1">
      <alignment horizontal="center" vertical="center"/>
    </xf>
    <xf numFmtId="164" fontId="0" fillId="0" borderId="0" xfId="1" applyFont="1" applyFill="1" applyBorder="1" applyAlignment="1">
      <alignment horizontal="center"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wrapText="1"/>
      <protection locked="0"/>
    </xf>
    <xf numFmtId="165" fontId="2" fillId="4" borderId="1" xfId="1" applyNumberFormat="1" applyFont="1" applyFill="1" applyBorder="1" applyAlignment="1" applyProtection="1">
      <alignment horizontal="center" vertical="center" wrapText="1"/>
      <protection locked="0"/>
    </xf>
    <xf numFmtId="164" fontId="2" fillId="4" borderId="1" xfId="1" applyFont="1" applyFill="1" applyBorder="1" applyAlignment="1" applyProtection="1">
      <alignment horizontal="center" vertical="center" wrapText="1"/>
      <protection locked="0"/>
    </xf>
    <xf numFmtId="0" fontId="0" fillId="0" borderId="1" xfId="0" applyFill="1" applyBorder="1" applyAlignment="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left" vertical="center"/>
    </xf>
    <xf numFmtId="49" fontId="0" fillId="0" borderId="3" xfId="0" applyNumberFormat="1" applyBorder="1" applyAlignment="1">
      <alignment horizontal="left" vertical="center"/>
    </xf>
    <xf numFmtId="0" fontId="0" fillId="0" borderId="3" xfId="0" applyBorder="1" applyAlignment="1">
      <alignment vertical="center" wrapText="1"/>
    </xf>
    <xf numFmtId="165" fontId="0" fillId="0" borderId="3" xfId="0" applyNumberFormat="1" applyBorder="1" applyAlignment="1">
      <alignment horizontal="center" vertical="center"/>
    </xf>
    <xf numFmtId="14" fontId="0" fillId="0" borderId="3" xfId="0" applyNumberFormat="1" applyBorder="1" applyAlignment="1">
      <alignment horizontal="center" vertical="center"/>
    </xf>
    <xf numFmtId="0" fontId="3" fillId="0" borderId="3" xfId="2"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0" fontId="0" fillId="0" borderId="5" xfId="0" applyBorder="1" applyAlignment="1">
      <alignment horizontal="center" vertical="center"/>
    </xf>
    <xf numFmtId="0" fontId="0" fillId="0" borderId="5" xfId="0" applyFill="1" applyBorder="1" applyAlignment="1">
      <alignment horizontal="center" vertical="center"/>
    </xf>
    <xf numFmtId="49" fontId="0" fillId="0" borderId="5" xfId="0" applyNumberFormat="1" applyBorder="1" applyAlignment="1">
      <alignment horizontal="left" vertical="center"/>
    </xf>
    <xf numFmtId="0" fontId="0" fillId="0" borderId="5" xfId="0" applyBorder="1" applyAlignment="1">
      <alignment vertical="center" wrapText="1"/>
    </xf>
    <xf numFmtId="0" fontId="0" fillId="0" borderId="5" xfId="0" applyBorder="1" applyAlignment="1">
      <alignment horizontal="center" vertical="center" wrapText="1"/>
    </xf>
    <xf numFmtId="165" fontId="0" fillId="0" borderId="5" xfId="0" applyNumberFormat="1" applyBorder="1" applyAlignment="1">
      <alignment horizontal="center" vertical="center"/>
    </xf>
    <xf numFmtId="0" fontId="3" fillId="0" borderId="5" xfId="2" applyFill="1" applyBorder="1" applyAlignment="1">
      <alignment horizontal="center" vertical="center" wrapText="1"/>
    </xf>
    <xf numFmtId="0" fontId="0" fillId="0" borderId="5" xfId="0" applyBorder="1"/>
    <xf numFmtId="0" fontId="0" fillId="0" borderId="2" xfId="0" applyFont="1" applyFill="1" applyBorder="1" applyAlignment="1">
      <alignment horizontal="left" vertical="center" wrapText="1"/>
    </xf>
    <xf numFmtId="0" fontId="0" fillId="0" borderId="2" xfId="0" applyBorder="1" applyAlignment="1">
      <alignment horizontal="left" vertical="center"/>
    </xf>
    <xf numFmtId="0" fontId="10" fillId="0" borderId="1" xfId="0" applyFont="1" applyFill="1" applyBorder="1" applyAlignment="1">
      <alignment horizontal="center" vertical="center"/>
    </xf>
    <xf numFmtId="164" fontId="10" fillId="0" borderId="1" xfId="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164" fontId="0" fillId="0" borderId="1" xfId="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2" fillId="4" borderId="7" xfId="0" applyFont="1" applyFill="1" applyBorder="1" applyAlignment="1" applyProtection="1">
      <alignment horizontal="center" vertical="center" wrapText="1"/>
      <protection locked="0"/>
    </xf>
    <xf numFmtId="0" fontId="0" fillId="0" borderId="7" xfId="0" applyFill="1" applyBorder="1"/>
    <xf numFmtId="0" fontId="0" fillId="0" borderId="7" xfId="0" applyFill="1" applyBorder="1" applyAlignment="1">
      <alignment horizontal="center" vertical="center"/>
    </xf>
    <xf numFmtId="0" fontId="0" fillId="0" borderId="7" xfId="0" applyBorder="1"/>
    <xf numFmtId="0" fontId="0" fillId="0" borderId="7" xfId="0" applyBorder="1" applyAlignment="1">
      <alignment horizontal="center" vertical="center"/>
    </xf>
    <xf numFmtId="0" fontId="0" fillId="0" borderId="7" xfId="0" applyBorder="1" applyAlignment="1">
      <alignment vertical="center" wrapText="1"/>
    </xf>
    <xf numFmtId="0" fontId="0" fillId="0" borderId="8" xfId="0" applyBorder="1"/>
    <xf numFmtId="0" fontId="0" fillId="0" borderId="7" xfId="0" applyFill="1" applyBorder="1" applyAlignment="1">
      <alignment vertical="center"/>
    </xf>
    <xf numFmtId="0" fontId="0" fillId="0" borderId="9" xfId="0" applyBorder="1"/>
    <xf numFmtId="0" fontId="0" fillId="2" borderId="7" xfId="0" applyFill="1" applyBorder="1" applyAlignment="1">
      <alignment horizontal="center" vertical="center"/>
    </xf>
    <xf numFmtId="0" fontId="4" fillId="0" borderId="0" xfId="0" applyFont="1" applyFill="1" applyAlignment="1">
      <alignment vertical="center" wrapText="1"/>
    </xf>
    <xf numFmtId="0" fontId="0" fillId="0" borderId="2"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0" xfId="2"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3" fillId="0" borderId="1" xfId="2" applyFill="1" applyBorder="1" applyAlignment="1">
      <alignment vertical="center" wrapText="1"/>
    </xf>
    <xf numFmtId="0" fontId="0" fillId="0" borderId="5" xfId="0" applyFill="1" applyBorder="1" applyAlignment="1">
      <alignment horizontal="left" vertical="center"/>
    </xf>
    <xf numFmtId="0" fontId="0" fillId="0" borderId="6" xfId="0" applyBorder="1" applyAlignment="1">
      <alignment horizontal="left" vertical="center"/>
    </xf>
    <xf numFmtId="0" fontId="0" fillId="2" borderId="2" xfId="0" applyFill="1" applyBorder="1" applyAlignment="1">
      <alignment horizontal="left" vertical="center" wrapText="1"/>
    </xf>
    <xf numFmtId="49" fontId="0" fillId="0" borderId="1" xfId="0" applyNumberFormat="1" applyBorder="1" applyAlignment="1">
      <alignment horizontal="center" vertical="center" wrapText="1"/>
    </xf>
    <xf numFmtId="49" fontId="2" fillId="4" borderId="1" xfId="1" applyNumberFormat="1" applyFont="1" applyFill="1" applyBorder="1" applyAlignment="1" applyProtection="1">
      <alignment horizontal="center" vertical="center" wrapText="1"/>
      <protection locked="0"/>
    </xf>
    <xf numFmtId="49" fontId="0"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3"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0" xfId="0" applyNumberFormat="1" applyBorder="1" applyAlignment="1">
      <alignment horizontal="center" vertical="center" wrapText="1"/>
    </xf>
    <xf numFmtId="49" fontId="0" fillId="0" borderId="1" xfId="0" applyNumberFormat="1" applyBorder="1" applyAlignment="1">
      <alignment vertical="center" wrapText="1"/>
    </xf>
    <xf numFmtId="49" fontId="0" fillId="2" borderId="1" xfId="0" applyNumberFormat="1" applyFill="1" applyBorder="1" applyAlignment="1">
      <alignment horizontal="center" vertical="center" wrapText="1"/>
    </xf>
    <xf numFmtId="49" fontId="5" fillId="0" borderId="1" xfId="0" applyNumberFormat="1" applyFont="1" applyBorder="1" applyAlignment="1">
      <alignment horizontal="left" vertical="center" wrapText="1"/>
    </xf>
    <xf numFmtId="49" fontId="0" fillId="0" borderId="0" xfId="0" applyNumberFormat="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166" fontId="0" fillId="0" borderId="1" xfId="0" applyNumberFormat="1" applyFill="1" applyBorder="1" applyAlignment="1">
      <alignment horizontal="center" vertical="center" wrapText="1"/>
    </xf>
    <xf numFmtId="49" fontId="0" fillId="0" borderId="1" xfId="1"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49" fontId="2" fillId="4" borderId="2" xfId="0" applyNumberFormat="1" applyFont="1" applyFill="1" applyBorder="1" applyAlignment="1" applyProtection="1">
      <alignment horizontal="center" vertical="center" wrapText="1"/>
      <protection locked="0"/>
    </xf>
    <xf numFmtId="49" fontId="3" fillId="0" borderId="2" xfId="2" applyNumberFormat="1" applyFill="1" applyBorder="1" applyAlignment="1">
      <alignment horizontal="center" vertical="center" wrapText="1"/>
    </xf>
    <xf numFmtId="49" fontId="0" fillId="0" borderId="2" xfId="0" applyNumberFormat="1" applyBorder="1" applyAlignment="1">
      <alignment vertical="center"/>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2" xfId="0" applyNumberFormat="1" applyBorder="1" applyAlignment="1">
      <alignment horizontal="center" vertical="center" wrapText="1"/>
    </xf>
    <xf numFmtId="49" fontId="3" fillId="0" borderId="2" xfId="2"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2" xfId="0" applyNumberFormat="1" applyFill="1" applyBorder="1" applyAlignment="1">
      <alignment vertical="center"/>
    </xf>
    <xf numFmtId="49" fontId="3" fillId="0" borderId="6" xfId="2" applyNumberFormat="1" applyFill="1" applyBorder="1" applyAlignment="1">
      <alignment horizontal="center" vertical="center" wrapText="1"/>
    </xf>
    <xf numFmtId="49" fontId="3" fillId="2" borderId="2" xfId="2" applyNumberFormat="1" applyFill="1" applyBorder="1" applyAlignment="1">
      <alignment horizontal="center" vertical="center" wrapText="1"/>
    </xf>
    <xf numFmtId="49" fontId="3" fillId="0" borderId="2" xfId="2" applyNumberFormat="1" applyBorder="1" applyAlignment="1">
      <alignment vertical="center" wrapText="1"/>
    </xf>
    <xf numFmtId="166" fontId="0" fillId="0" borderId="1" xfId="0" applyNumberFormat="1" applyBorder="1" applyAlignment="1">
      <alignment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42" fontId="0" fillId="0" borderId="1" xfId="3" applyFont="1" applyFill="1" applyBorder="1" applyAlignment="1">
      <alignment horizontal="center" vertical="center"/>
    </xf>
    <xf numFmtId="14" fontId="0" fillId="0" borderId="7" xfId="0" applyNumberFormat="1" applyFill="1" applyBorder="1" applyAlignment="1">
      <alignment horizontal="center" vertical="center"/>
    </xf>
    <xf numFmtId="0" fontId="0" fillId="0" borderId="1" xfId="0" applyBorder="1" applyAlignment="1">
      <alignment horizontal="center" vertical="center"/>
    </xf>
    <xf numFmtId="0" fontId="0" fillId="0" borderId="0" xfId="0" applyFill="1" applyBorder="1" applyAlignment="1" applyProtection="1">
      <alignment horizontal="center"/>
      <protection locked="0"/>
    </xf>
    <xf numFmtId="0" fontId="0" fillId="0" borderId="2" xfId="0" applyBorder="1" applyAlignment="1">
      <alignment horizontal="center" vertical="center"/>
    </xf>
    <xf numFmtId="0" fontId="0" fillId="0" borderId="7" xfId="0" applyBorder="1" applyAlignment="1">
      <alignment horizontal="center" vertical="center"/>
    </xf>
  </cellXfs>
  <cellStyles count="4">
    <cellStyle name="Hipervínculo" xfId="2" builtinId="8"/>
    <cellStyle name="Moneda" xfId="1" builtinId="4"/>
    <cellStyle name="Moneda [0]" xfId="3" builtinId="7"/>
    <cellStyle name="Normal" xfId="0" builtinId="0"/>
  </cellStyles>
  <dxfs count="0"/>
  <tableStyles count="0" defaultTableStyle="TableStyleMedium2" defaultPivotStyle="PivotStyleLight16"/>
  <colors>
    <mruColors>
      <color rgb="FFDBB9D6"/>
      <color rgb="FFF3F3E1"/>
      <color rgb="FFFEB9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9525</xdr:colOff>
      <xdr:row>0</xdr:row>
      <xdr:rowOff>9525</xdr:rowOff>
    </xdr:to>
    <xdr:pic>
      <xdr:nvPicPr>
        <xdr:cNvPr id="2" name="Imagen 3" descr="https://colombiacompra.coupahost.com/assets/blank-47043e4823a6c21a8881de789b4185355330b5804629d23f6b43dd93f526529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71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5" name="Imagen 3" descr="https://colombiacompra.coupahost.com/assets/blank-47043e4823a6c21a8881de789b4185355330b5804629d23f6b43dd93f5265292.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4" name="Imagen 3" descr="https://colombiacompra.coupahost.com/assets/blank-47043e4823a6c21a8881de789b4185355330b5804629d23f6b43dd93f526529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6" name="Imagen 3" descr="https://colombiacompra.coupahost.com/assets/blank-47043e4823a6c21a8881de789b4185355330b5804629d23f6b43dd93f5265292.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19-12-9658413" TargetMode="External"/><Relationship Id="rId18" Type="http://schemas.openxmlformats.org/officeDocument/2006/relationships/hyperlink" Target="https://www.contratos.gov.co/consultas/detalleProceso.do?numConstancia=19-12-9647433" TargetMode="External"/><Relationship Id="rId26" Type="http://schemas.openxmlformats.org/officeDocument/2006/relationships/hyperlink" Target="https://www.contratos.gov.co/consultas/detalleProceso.do?numConstancia=19-12-9674740" TargetMode="External"/><Relationship Id="rId39" Type="http://schemas.openxmlformats.org/officeDocument/2006/relationships/hyperlink" Target="https://www.contratos.gov.co/consultas/detalleProceso.do?numConstancia=19-12-9729716" TargetMode="External"/><Relationship Id="rId21" Type="http://schemas.openxmlformats.org/officeDocument/2006/relationships/hyperlink" Target="https://www.contratos.gov.co/consultas/detalleProceso.do?numConstancia=19-12-9663582" TargetMode="External"/><Relationship Id="rId34" Type="http://schemas.openxmlformats.org/officeDocument/2006/relationships/hyperlink" Target="https://www.contratos.gov.co/consultas/detalleProceso.do?numConstancia=19-12-9716378" TargetMode="External"/><Relationship Id="rId42" Type="http://schemas.openxmlformats.org/officeDocument/2006/relationships/hyperlink" Target="https://www.contratos.gov.co/consultas/detalleProceso.do?numConstancia=19-12-9732167" TargetMode="External"/><Relationship Id="rId47" Type="http://schemas.openxmlformats.org/officeDocument/2006/relationships/hyperlink" Target="https://www.contratos.gov.co/consultas/detalleProceso.do?numConstancia=19-12-9760901" TargetMode="External"/><Relationship Id="rId50" Type="http://schemas.openxmlformats.org/officeDocument/2006/relationships/hyperlink" Target="https://www.contratos.gov.co/consultas/detalleProceso.do?numConstancia=19-12-9765593" TargetMode="External"/><Relationship Id="rId55" Type="http://schemas.openxmlformats.org/officeDocument/2006/relationships/hyperlink" Target="https://www.contratos.gov.co/consultas/detalleProceso.do?numConstancia=19-12-9851883" TargetMode="External"/><Relationship Id="rId7" Type="http://schemas.openxmlformats.org/officeDocument/2006/relationships/hyperlink" Target="https://www.contratos.gov.co/consultas/detalleProceso.do?numConstancia=19-12-9617702" TargetMode="External"/><Relationship Id="rId2" Type="http://schemas.openxmlformats.org/officeDocument/2006/relationships/hyperlink" Target="https://www.contratos.gov.co/consultas/detalleProceso.do?numConstancia=19-12-9392669" TargetMode="External"/><Relationship Id="rId16" Type="http://schemas.openxmlformats.org/officeDocument/2006/relationships/hyperlink" Target="https://www.contratos.gov.co/consultas/detalleProceso.do?numConstancia=19-12-9647421" TargetMode="External"/><Relationship Id="rId29" Type="http://schemas.openxmlformats.org/officeDocument/2006/relationships/hyperlink" Target="https://www.contratos.gov.co/consultas/detalleProceso.do?numConstancia=19-12-9717462" TargetMode="External"/><Relationship Id="rId11" Type="http://schemas.openxmlformats.org/officeDocument/2006/relationships/hyperlink" Target="https://www.contratos.gov.co/consultas/detalleProceso.do?numConstancia=19-12-9658095" TargetMode="External"/><Relationship Id="rId24" Type="http://schemas.openxmlformats.org/officeDocument/2006/relationships/hyperlink" Target="https://www.contratos.gov.co/consultas/detalleProceso.do?numConstancia=19-12-9669558" TargetMode="External"/><Relationship Id="rId32" Type="http://schemas.openxmlformats.org/officeDocument/2006/relationships/hyperlink" Target="https://www.contratos.gov.co/consultas/detalleProceso.do?numConstancia=19-12-9706587" TargetMode="External"/><Relationship Id="rId37" Type="http://schemas.openxmlformats.org/officeDocument/2006/relationships/hyperlink" Target="https://www.contratos.gov.co/consultas/detalleProceso.do?numConstancia=19-12-9718735" TargetMode="External"/><Relationship Id="rId40" Type="http://schemas.openxmlformats.org/officeDocument/2006/relationships/hyperlink" Target="https://www.contratos.gov.co/consultas/detalleProceso.do?numConstancia=19-12-9731762" TargetMode="External"/><Relationship Id="rId45" Type="http://schemas.openxmlformats.org/officeDocument/2006/relationships/hyperlink" Target="https://www.contratos.gov.co/consultas/detalleProceso.do?numConstancia=19-12-9740984" TargetMode="External"/><Relationship Id="rId53" Type="http://schemas.openxmlformats.org/officeDocument/2006/relationships/hyperlink" Target="https://www.contratos.gov.co/consultas/detalleProceso.do?numConstancia=19-12-9794081" TargetMode="External"/><Relationship Id="rId58" Type="http://schemas.openxmlformats.org/officeDocument/2006/relationships/hyperlink" Target="https://www.contratos.gov.co/consultas/detalleProceso.do?numConstancia=19-12-9892193" TargetMode="External"/><Relationship Id="rId5" Type="http://schemas.openxmlformats.org/officeDocument/2006/relationships/hyperlink" Target="https://www.contratos.gov.co/consultas/detalleProceso.do?numConstancia=19-12-9606429" TargetMode="External"/><Relationship Id="rId19" Type="http://schemas.openxmlformats.org/officeDocument/2006/relationships/hyperlink" Target="https://www.contratos.gov.co/consultas/detalleProceso.do?numConstancia=19-12-9647440" TargetMode="External"/><Relationship Id="rId4" Type="http://schemas.openxmlformats.org/officeDocument/2006/relationships/hyperlink" Target="https://www.contratos.gov.co/consultas/detalleProceso.do?numConstancia=19-12-9405738" TargetMode="External"/><Relationship Id="rId9" Type="http://schemas.openxmlformats.org/officeDocument/2006/relationships/hyperlink" Target="https://www.contratos.gov.co/consultas/detalleProceso.do?numConstancia=19-12-9620558" TargetMode="External"/><Relationship Id="rId14" Type="http://schemas.openxmlformats.org/officeDocument/2006/relationships/hyperlink" Target="https://www.contratos.gov.co/consultas/detalleProceso.do?numConstancia=19-12-9638548" TargetMode="External"/><Relationship Id="rId22" Type="http://schemas.openxmlformats.org/officeDocument/2006/relationships/hyperlink" Target="https://www.contratos.gov.co/consultas/detalleProceso.do?numConstancia=19-12-9668755" TargetMode="External"/><Relationship Id="rId27" Type="http://schemas.openxmlformats.org/officeDocument/2006/relationships/hyperlink" Target="https://www.contratos.gov.co/consultas/detalleProceso.do?numConstancia=19-12-9683018" TargetMode="External"/><Relationship Id="rId30" Type="http://schemas.openxmlformats.org/officeDocument/2006/relationships/hyperlink" Target="https://www.contratos.gov.co/consultas/detalleProceso.do?numConstancia=19-12-9694074" TargetMode="External"/><Relationship Id="rId35" Type="http://schemas.openxmlformats.org/officeDocument/2006/relationships/hyperlink" Target="https://www.contratos.gov.co/consultas/detalleProceso.do?numConstancia=19-12-9717817" TargetMode="External"/><Relationship Id="rId43" Type="http://schemas.openxmlformats.org/officeDocument/2006/relationships/hyperlink" Target="https://www.contratos.gov.co/consultas/detalleProceso.do?numConstancia=19-12-9734159" TargetMode="External"/><Relationship Id="rId48" Type="http://schemas.openxmlformats.org/officeDocument/2006/relationships/hyperlink" Target="https://www.contratos.gov.co/consultas/detalleProceso.do?numConstancia=19-12-9760790" TargetMode="External"/><Relationship Id="rId56" Type="http://schemas.openxmlformats.org/officeDocument/2006/relationships/hyperlink" Target="https://www.contratos.gov.co/consultas/detalleProceso.do?numConstancia=19-12-9868761" TargetMode="External"/><Relationship Id="rId8" Type="http://schemas.openxmlformats.org/officeDocument/2006/relationships/hyperlink" Target="https://www.contratos.gov.co/consultas/detalleProceso.do?numConstancia=19-12-9618274" TargetMode="External"/><Relationship Id="rId51" Type="http://schemas.openxmlformats.org/officeDocument/2006/relationships/hyperlink" Target="https://www.contratos.gov.co/consultas/detalleProceso.do?numConstancia=19-12-9785763" TargetMode="External"/><Relationship Id="rId3" Type="http://schemas.openxmlformats.org/officeDocument/2006/relationships/hyperlink" Target="https://www.contratos.gov.co/consultas/detalleProceso.do?numConstancia=19-12-9392749" TargetMode="External"/><Relationship Id="rId12" Type="http://schemas.openxmlformats.org/officeDocument/2006/relationships/hyperlink" Target="https://www.contratos.gov.co/consultas/detalleProceso.do?numConstancia=19-12-9658212" TargetMode="External"/><Relationship Id="rId17" Type="http://schemas.openxmlformats.org/officeDocument/2006/relationships/hyperlink" Target="https://www.contratos.gov.co/consultas/detalleProceso.do?numConstancia=19-12-9647427" TargetMode="External"/><Relationship Id="rId25" Type="http://schemas.openxmlformats.org/officeDocument/2006/relationships/hyperlink" Target="https://www.contratos.gov.co/consultas/detalleProceso.do?numConstancia=19-12-9674409" TargetMode="External"/><Relationship Id="rId33" Type="http://schemas.openxmlformats.org/officeDocument/2006/relationships/hyperlink" Target="https://www.contratos.gov.co/consultas/detalleProceso.do?numConstancia=19-12-9716275" TargetMode="External"/><Relationship Id="rId38" Type="http://schemas.openxmlformats.org/officeDocument/2006/relationships/hyperlink" Target="https://www.contratos.gov.co/consultas/detalleProceso.do?numConstancia=19-12-9724559" TargetMode="External"/><Relationship Id="rId46" Type="http://schemas.openxmlformats.org/officeDocument/2006/relationships/hyperlink" Target="https://www.contratos.gov.co/consultas/detalleProceso.do?numConstancia=19-12-9741647" TargetMode="External"/><Relationship Id="rId59" Type="http://schemas.openxmlformats.org/officeDocument/2006/relationships/hyperlink" Target="https://www.contratos.gov.co/consultas/detalleProceso.do?numConstancia=19-12-9919112" TargetMode="External"/><Relationship Id="rId20" Type="http://schemas.openxmlformats.org/officeDocument/2006/relationships/hyperlink" Target="https://www.contratos.gov.co/consultas/detalleProceso.do?numConstancia=19-12-9648668" TargetMode="External"/><Relationship Id="rId41" Type="http://schemas.openxmlformats.org/officeDocument/2006/relationships/hyperlink" Target="https://www.contratos.gov.co/consultas/detalleProceso.do?numConstancia=19-12-9732037" TargetMode="External"/><Relationship Id="rId54" Type="http://schemas.openxmlformats.org/officeDocument/2006/relationships/hyperlink" Target="https://www.contratos.gov.co/consultas/detalleProceso.do?numConstancia=19-12-9822782" TargetMode="External"/><Relationship Id="rId1" Type="http://schemas.openxmlformats.org/officeDocument/2006/relationships/hyperlink" Target="https://www.contratos.gov.co/consultas/detalleProceso.do?numConstancia=19-12-9144181" TargetMode="External"/><Relationship Id="rId6" Type="http://schemas.openxmlformats.org/officeDocument/2006/relationships/hyperlink" Target="https://www.contratos.gov.co/consultas/detalleProceso.do?numConstancia=19-12-9616761" TargetMode="External"/><Relationship Id="rId15" Type="http://schemas.openxmlformats.org/officeDocument/2006/relationships/hyperlink" Target="https://www.contratos.gov.co/consultas/detalleProceso.do?numConstancia=19-12-9647418" TargetMode="External"/><Relationship Id="rId23" Type="http://schemas.openxmlformats.org/officeDocument/2006/relationships/hyperlink" Target="https://www.contratos.gov.co/consultas/detalleProceso.do?numConstancia=19-12-9674183" TargetMode="External"/><Relationship Id="rId28" Type="http://schemas.openxmlformats.org/officeDocument/2006/relationships/hyperlink" Target="https://www.contratos.gov.co/consultas/detalleProceso.do?numConstancia=19-12-9686838" TargetMode="External"/><Relationship Id="rId36" Type="http://schemas.openxmlformats.org/officeDocument/2006/relationships/hyperlink" Target="https://www.contratos.gov.co/consultas/detalleProceso.do?numConstancia=19-12-9717885" TargetMode="External"/><Relationship Id="rId49" Type="http://schemas.openxmlformats.org/officeDocument/2006/relationships/hyperlink" Target="https://www.contratos.gov.co/consultas/detalleProceso.do?numConstancia=19-12-9763808" TargetMode="External"/><Relationship Id="rId57" Type="http://schemas.openxmlformats.org/officeDocument/2006/relationships/hyperlink" Target="https://www.contratos.gov.co/consultas/detalleProceso.do?numConstancia=19-12-9887846" TargetMode="External"/><Relationship Id="rId10" Type="http://schemas.openxmlformats.org/officeDocument/2006/relationships/hyperlink" Target="https://www.contratos.gov.co/consultas/detalleProceso.do?numConstancia=19-12-9621429" TargetMode="External"/><Relationship Id="rId31" Type="http://schemas.openxmlformats.org/officeDocument/2006/relationships/hyperlink" Target="https://www.contratos.gov.co/consultas/detalleProceso.do?numConstancia=19-12-9706516" TargetMode="External"/><Relationship Id="rId44" Type="http://schemas.openxmlformats.org/officeDocument/2006/relationships/hyperlink" Target="https://www.contratos.gov.co/consultas/detalleProceso.do?numConstancia=19-12-9740901" TargetMode="External"/><Relationship Id="rId52" Type="http://schemas.openxmlformats.org/officeDocument/2006/relationships/hyperlink" Target="https://www.contratos.gov.co/consultas/detalleProceso.do?numConstancia=19-12-9793763" TargetMode="External"/><Relationship Id="rId6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E286"/>
  <sheetViews>
    <sheetView tabSelected="1" zoomScale="70" zoomScaleNormal="70" workbookViewId="0">
      <pane xSplit="6" ySplit="1" topLeftCell="G69" activePane="bottomRight" state="frozen"/>
      <selection pane="topRight" activeCell="F1" sqref="F1"/>
      <selection pane="bottomLeft" activeCell="A2" sqref="A2"/>
      <selection pane="bottomRight" activeCell="B70" sqref="B70"/>
    </sheetView>
  </sheetViews>
  <sheetFormatPr baseColWidth="10" defaultRowHeight="99.9" customHeight="1" x14ac:dyDescent="0.3"/>
  <cols>
    <col min="1" max="1" width="14.33203125" style="11" customWidth="1"/>
    <col min="2" max="2" width="25.109375" style="15" customWidth="1"/>
    <col min="3" max="3" width="23.33203125" style="15" customWidth="1"/>
    <col min="4" max="5" width="27.88671875" customWidth="1"/>
    <col min="6" max="6" width="51.88671875" style="44" customWidth="1"/>
    <col min="7" max="7" width="35.5546875" style="16" customWidth="1"/>
    <col min="8" max="8" width="81.88671875" style="15" customWidth="1"/>
    <col min="9" max="9" width="38.5546875" style="15" customWidth="1"/>
    <col min="10" max="10" width="22.88671875" style="13" customWidth="1"/>
    <col min="11" max="11" width="77" style="140" customWidth="1"/>
    <col min="12" max="12" width="39.88671875" style="11" customWidth="1"/>
    <col min="13" max="13" width="38.44140625" style="11" customWidth="1"/>
    <col min="14" max="14" width="20.88671875" style="11" customWidth="1"/>
    <col min="15" max="15" width="24.109375" style="11" customWidth="1"/>
    <col min="16" max="16" width="48.33203125" style="44" customWidth="1"/>
    <col min="17" max="17" width="31.5546875" style="9" customWidth="1"/>
    <col min="18" max="20" width="31.5546875" style="57" customWidth="1"/>
    <col min="21" max="21" width="40" style="136" customWidth="1"/>
    <col min="22" max="22" width="44.33203125" style="2" customWidth="1"/>
    <col min="23" max="23" width="35.6640625" style="27" customWidth="1"/>
    <col min="24" max="24" width="24.5546875" style="25" customWidth="1"/>
    <col min="25" max="25" width="35.5546875" style="27" customWidth="1"/>
    <col min="26" max="26" width="101.6640625" style="20" customWidth="1"/>
    <col min="27" max="27" width="34.109375" style="20" customWidth="1"/>
    <col min="28" max="28" width="34.88671875" style="20" customWidth="1"/>
    <col min="29" max="29" width="31.44140625" style="20" customWidth="1"/>
    <col min="30" max="83" width="11.44140625" style="20" customWidth="1"/>
    <col min="84" max="2960" width="11.44140625" customWidth="1"/>
  </cols>
  <sheetData>
    <row r="1" spans="1:83" s="17" customFormat="1" ht="99.9" customHeight="1" x14ac:dyDescent="0.3">
      <c r="A1" s="78" t="s">
        <v>0</v>
      </c>
      <c r="B1" s="78" t="s">
        <v>41</v>
      </c>
      <c r="C1" s="78" t="s">
        <v>18</v>
      </c>
      <c r="D1" s="78" t="s">
        <v>1</v>
      </c>
      <c r="E1" s="78" t="s">
        <v>26</v>
      </c>
      <c r="F1" s="79" t="s">
        <v>10</v>
      </c>
      <c r="G1" s="80" t="s">
        <v>2</v>
      </c>
      <c r="H1" s="78" t="s">
        <v>3</v>
      </c>
      <c r="I1" s="78" t="s">
        <v>12</v>
      </c>
      <c r="J1" s="81" t="s">
        <v>7</v>
      </c>
      <c r="K1" s="131" t="s">
        <v>507</v>
      </c>
      <c r="L1" s="79" t="s">
        <v>4</v>
      </c>
      <c r="M1" s="79" t="s">
        <v>8</v>
      </c>
      <c r="N1" s="78" t="s">
        <v>13</v>
      </c>
      <c r="O1" s="79" t="s">
        <v>9</v>
      </c>
      <c r="P1" s="79" t="s">
        <v>5</v>
      </c>
      <c r="Q1" s="78" t="s">
        <v>220</v>
      </c>
      <c r="R1" s="80" t="s">
        <v>22</v>
      </c>
      <c r="S1" s="80" t="s">
        <v>103</v>
      </c>
      <c r="T1" s="80" t="s">
        <v>104</v>
      </c>
      <c r="U1" s="148" t="s">
        <v>21</v>
      </c>
      <c r="V1" s="78" t="s">
        <v>23</v>
      </c>
      <c r="W1" s="109" t="s">
        <v>11</v>
      </c>
      <c r="X1" s="82" t="s">
        <v>24</v>
      </c>
      <c r="Y1" s="78" t="s">
        <v>25</v>
      </c>
      <c r="Z1" s="78" t="s">
        <v>14</v>
      </c>
      <c r="AA1" s="78" t="s">
        <v>15</v>
      </c>
      <c r="AB1" s="78" t="s">
        <v>16</v>
      </c>
      <c r="AC1" s="78" t="s">
        <v>17</v>
      </c>
      <c r="AD1" s="18"/>
      <c r="AE1" s="18"/>
      <c r="AF1" s="169"/>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row>
    <row r="2" spans="1:83" s="6" customFormat="1" ht="99.9" customHeight="1" x14ac:dyDescent="0.3">
      <c r="A2" s="4">
        <v>1</v>
      </c>
      <c r="B2" s="5" t="s">
        <v>19</v>
      </c>
      <c r="C2" s="5" t="s">
        <v>20</v>
      </c>
      <c r="D2" s="4" t="s">
        <v>32</v>
      </c>
      <c r="E2" s="4" t="s">
        <v>32</v>
      </c>
      <c r="F2" s="46" t="s">
        <v>6</v>
      </c>
      <c r="G2" s="47" t="s">
        <v>33</v>
      </c>
      <c r="H2" s="48" t="s">
        <v>34</v>
      </c>
      <c r="I2" s="3" t="s">
        <v>35</v>
      </c>
      <c r="J2" s="49">
        <v>116040000</v>
      </c>
      <c r="K2" s="132" t="s">
        <v>577</v>
      </c>
      <c r="L2" s="3" t="s">
        <v>36</v>
      </c>
      <c r="M2" s="3" t="s">
        <v>43</v>
      </c>
      <c r="N2" s="50">
        <v>43467</v>
      </c>
      <c r="O2" s="5" t="s">
        <v>65</v>
      </c>
      <c r="P2" s="102" t="s">
        <v>63</v>
      </c>
      <c r="Q2" s="51" t="s">
        <v>66</v>
      </c>
      <c r="R2" s="8">
        <v>1</v>
      </c>
      <c r="S2" s="8"/>
      <c r="T2" s="14"/>
      <c r="U2" s="149"/>
      <c r="V2" s="2"/>
      <c r="W2" s="110"/>
      <c r="Z2" s="41"/>
      <c r="AA2" s="3"/>
      <c r="AB2" s="3"/>
      <c r="AC2" s="3"/>
      <c r="AD2" s="19"/>
      <c r="AE2" s="19"/>
      <c r="AF2" s="16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row>
    <row r="3" spans="1:83" s="7" customFormat="1" ht="99.9" customHeight="1" x14ac:dyDescent="0.3">
      <c r="A3" s="4">
        <v>2</v>
      </c>
      <c r="B3" s="5" t="s">
        <v>19</v>
      </c>
      <c r="C3" s="5" t="s">
        <v>20</v>
      </c>
      <c r="D3" s="4" t="s">
        <v>32</v>
      </c>
      <c r="E3" s="4" t="s">
        <v>32</v>
      </c>
      <c r="F3" s="46" t="s">
        <v>30</v>
      </c>
      <c r="G3" s="47" t="s">
        <v>38</v>
      </c>
      <c r="H3" s="54" t="s">
        <v>37</v>
      </c>
      <c r="I3" s="3" t="s">
        <v>35</v>
      </c>
      <c r="J3" s="49">
        <v>79294344</v>
      </c>
      <c r="K3" s="132" t="s">
        <v>576</v>
      </c>
      <c r="L3" s="3" t="s">
        <v>67</v>
      </c>
      <c r="M3" s="3" t="s">
        <v>36</v>
      </c>
      <c r="N3" s="50">
        <v>43467</v>
      </c>
      <c r="O3" s="5" t="s">
        <v>68</v>
      </c>
      <c r="P3" s="46" t="s">
        <v>6</v>
      </c>
      <c r="Q3" s="51" t="s">
        <v>69</v>
      </c>
      <c r="R3" s="8">
        <v>1</v>
      </c>
      <c r="S3" s="8"/>
      <c r="T3" s="14"/>
      <c r="U3" s="149"/>
      <c r="V3" s="2"/>
      <c r="W3" s="110"/>
      <c r="X3" s="6"/>
      <c r="Y3" s="6"/>
      <c r="Z3" s="43" t="s">
        <v>694</v>
      </c>
      <c r="AA3" s="3"/>
      <c r="AB3" s="3"/>
      <c r="AC3" s="3"/>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row>
    <row r="4" spans="1:83" s="7" customFormat="1" ht="213.75" customHeight="1" x14ac:dyDescent="0.3">
      <c r="A4" s="4">
        <v>3</v>
      </c>
      <c r="B4" s="5" t="s">
        <v>31</v>
      </c>
      <c r="C4" s="5" t="s">
        <v>20</v>
      </c>
      <c r="D4" s="4" t="s">
        <v>32</v>
      </c>
      <c r="E4" s="4" t="s">
        <v>32</v>
      </c>
      <c r="F4" s="46" t="s">
        <v>39</v>
      </c>
      <c r="G4" s="47" t="s">
        <v>40</v>
      </c>
      <c r="H4" s="53" t="s">
        <v>42</v>
      </c>
      <c r="I4" s="3" t="s">
        <v>35</v>
      </c>
      <c r="J4" s="49">
        <v>453739772.05000001</v>
      </c>
      <c r="K4" s="132" t="s">
        <v>573</v>
      </c>
      <c r="L4" s="3" t="s">
        <v>43</v>
      </c>
      <c r="M4" s="3" t="s">
        <v>67</v>
      </c>
      <c r="N4" s="50" t="s">
        <v>70</v>
      </c>
      <c r="O4" s="50" t="s">
        <v>70</v>
      </c>
      <c r="P4" s="102" t="s">
        <v>71</v>
      </c>
      <c r="Q4" s="51" t="s">
        <v>72</v>
      </c>
      <c r="R4" s="8" t="s">
        <v>70</v>
      </c>
      <c r="S4" s="8"/>
      <c r="T4" s="14"/>
      <c r="U4" s="150"/>
      <c r="V4" s="142" t="s">
        <v>556</v>
      </c>
      <c r="W4" s="111" t="s">
        <v>574</v>
      </c>
      <c r="X4" s="59"/>
      <c r="Y4" s="59"/>
      <c r="Z4" s="145" t="s">
        <v>575</v>
      </c>
      <c r="AA4" s="3"/>
      <c r="AB4" s="3"/>
      <c r="AC4" s="3"/>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row>
    <row r="5" spans="1:83" s="7" customFormat="1" ht="99.9" customHeight="1" x14ac:dyDescent="0.3">
      <c r="A5" s="4">
        <v>4</v>
      </c>
      <c r="B5" s="5" t="s">
        <v>19</v>
      </c>
      <c r="C5" s="5" t="s">
        <v>20</v>
      </c>
      <c r="D5" s="4" t="s">
        <v>32</v>
      </c>
      <c r="E5" s="4" t="s">
        <v>32</v>
      </c>
      <c r="F5" s="46" t="s">
        <v>44</v>
      </c>
      <c r="G5" s="47" t="s">
        <v>45</v>
      </c>
      <c r="H5" s="48" t="s">
        <v>46</v>
      </c>
      <c r="I5" s="3" t="s">
        <v>35</v>
      </c>
      <c r="J5" s="49">
        <v>43041528</v>
      </c>
      <c r="K5" s="132" t="s">
        <v>566</v>
      </c>
      <c r="L5" s="3" t="s">
        <v>47</v>
      </c>
      <c r="M5" s="3" t="s">
        <v>47</v>
      </c>
      <c r="N5" s="50">
        <v>43467</v>
      </c>
      <c r="O5" s="5" t="s">
        <v>48</v>
      </c>
      <c r="P5" s="46" t="s">
        <v>6</v>
      </c>
      <c r="Q5" s="51" t="s">
        <v>49</v>
      </c>
      <c r="R5" s="8">
        <v>1</v>
      </c>
      <c r="S5" s="8"/>
      <c r="T5" s="14"/>
      <c r="U5" s="149"/>
      <c r="V5" s="2"/>
      <c r="W5" s="111"/>
      <c r="X5" s="6"/>
      <c r="Y5" s="6"/>
      <c r="Z5" s="39"/>
      <c r="AA5" s="43"/>
      <c r="AB5" s="3"/>
      <c r="AC5" s="3"/>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row>
    <row r="6" spans="1:83" s="7" customFormat="1" ht="99.9" customHeight="1" x14ac:dyDescent="0.3">
      <c r="A6" s="4">
        <v>5</v>
      </c>
      <c r="B6" s="5" t="s">
        <v>19</v>
      </c>
      <c r="C6" s="5" t="s">
        <v>20</v>
      </c>
      <c r="D6" s="4" t="s">
        <v>32</v>
      </c>
      <c r="E6" s="4" t="s">
        <v>32</v>
      </c>
      <c r="F6" s="41" t="s">
        <v>50</v>
      </c>
      <c r="G6" s="23" t="s">
        <v>73</v>
      </c>
      <c r="H6" s="48" t="s">
        <v>60</v>
      </c>
      <c r="I6" s="3" t="s">
        <v>35</v>
      </c>
      <c r="J6" s="10">
        <v>46968000</v>
      </c>
      <c r="K6" s="130" t="s">
        <v>561</v>
      </c>
      <c r="L6" s="3" t="s">
        <v>74</v>
      </c>
      <c r="M6" s="3" t="s">
        <v>74</v>
      </c>
      <c r="N6" s="50">
        <v>43467</v>
      </c>
      <c r="O6" s="5" t="s">
        <v>75</v>
      </c>
      <c r="P6" s="102" t="s">
        <v>63</v>
      </c>
      <c r="Q6" s="51" t="s">
        <v>76</v>
      </c>
      <c r="R6" s="8">
        <v>5</v>
      </c>
      <c r="S6" s="8" t="s">
        <v>117</v>
      </c>
      <c r="T6" s="14" t="s">
        <v>118</v>
      </c>
      <c r="U6" s="151" t="s">
        <v>200</v>
      </c>
      <c r="V6" s="2"/>
      <c r="W6" s="110"/>
      <c r="X6" s="6"/>
      <c r="Y6" s="6"/>
      <c r="Z6" s="144" t="s">
        <v>565</v>
      </c>
      <c r="AA6" s="3"/>
      <c r="AB6" s="3"/>
      <c r="AC6" s="3"/>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row>
    <row r="7" spans="1:83" s="7" customFormat="1" ht="99.9" customHeight="1" x14ac:dyDescent="0.3">
      <c r="A7" s="4">
        <v>6</v>
      </c>
      <c r="B7" s="5" t="s">
        <v>19</v>
      </c>
      <c r="C7" s="5" t="s">
        <v>20</v>
      </c>
      <c r="D7" s="4" t="s">
        <v>32</v>
      </c>
      <c r="E7" s="4" t="s">
        <v>32</v>
      </c>
      <c r="F7" s="46" t="s">
        <v>51</v>
      </c>
      <c r="G7" s="47" t="s">
        <v>77</v>
      </c>
      <c r="H7" s="48" t="s">
        <v>60</v>
      </c>
      <c r="I7" s="3" t="s">
        <v>35</v>
      </c>
      <c r="J7" s="10">
        <v>46968000</v>
      </c>
      <c r="K7" s="130" t="s">
        <v>561</v>
      </c>
      <c r="L7" s="3" t="s">
        <v>78</v>
      </c>
      <c r="M7" s="3" t="s">
        <v>78</v>
      </c>
      <c r="N7" s="50">
        <v>43467</v>
      </c>
      <c r="O7" s="5" t="s">
        <v>79</v>
      </c>
      <c r="P7" s="102" t="s">
        <v>63</v>
      </c>
      <c r="Q7" s="51" t="s">
        <v>80</v>
      </c>
      <c r="R7" s="8">
        <v>5</v>
      </c>
      <c r="S7" s="8" t="s">
        <v>111</v>
      </c>
      <c r="T7" s="14" t="s">
        <v>112</v>
      </c>
      <c r="U7" s="151" t="s">
        <v>201</v>
      </c>
      <c r="V7" s="2"/>
      <c r="W7" s="111"/>
      <c r="X7" s="52"/>
      <c r="Y7" s="1"/>
      <c r="Z7" s="144" t="s">
        <v>563</v>
      </c>
      <c r="AA7" s="3"/>
      <c r="AB7" s="3"/>
      <c r="AC7" s="3"/>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row>
    <row r="8" spans="1:83" s="6" customFormat="1" ht="99.9" customHeight="1" x14ac:dyDescent="0.3">
      <c r="A8" s="4">
        <v>7</v>
      </c>
      <c r="B8" s="5" t="s">
        <v>19</v>
      </c>
      <c r="C8" s="5" t="s">
        <v>20</v>
      </c>
      <c r="D8" s="4" t="s">
        <v>32</v>
      </c>
      <c r="E8" s="4" t="s">
        <v>32</v>
      </c>
      <c r="F8" s="41" t="s">
        <v>52</v>
      </c>
      <c r="G8" s="23" t="s">
        <v>59</v>
      </c>
      <c r="H8" s="48" t="s">
        <v>60</v>
      </c>
      <c r="I8" s="3" t="s">
        <v>35</v>
      </c>
      <c r="J8" s="10">
        <v>46968000</v>
      </c>
      <c r="K8" s="130" t="s">
        <v>561</v>
      </c>
      <c r="L8" s="3" t="s">
        <v>61</v>
      </c>
      <c r="M8" s="3" t="s">
        <v>61</v>
      </c>
      <c r="N8" s="50">
        <v>43467</v>
      </c>
      <c r="O8" s="5" t="s">
        <v>62</v>
      </c>
      <c r="P8" s="102" t="s">
        <v>63</v>
      </c>
      <c r="Q8" s="22" t="s">
        <v>64</v>
      </c>
      <c r="R8" s="8">
        <v>5</v>
      </c>
      <c r="S8" s="8" t="s">
        <v>115</v>
      </c>
      <c r="T8" s="14" t="s">
        <v>116</v>
      </c>
      <c r="U8" s="151" t="s">
        <v>591</v>
      </c>
      <c r="V8" s="2"/>
      <c r="W8" s="111"/>
      <c r="X8" s="52"/>
      <c r="Y8" s="1"/>
      <c r="Z8" s="144" t="s">
        <v>564</v>
      </c>
      <c r="AA8" s="3"/>
      <c r="AB8" s="3"/>
      <c r="AC8" s="3"/>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row>
    <row r="9" spans="1:83" s="6" customFormat="1" ht="99.9" customHeight="1" x14ac:dyDescent="0.3">
      <c r="A9" s="4">
        <v>8</v>
      </c>
      <c r="B9" s="5" t="s">
        <v>19</v>
      </c>
      <c r="C9" s="5" t="s">
        <v>20</v>
      </c>
      <c r="D9" s="4" t="s">
        <v>32</v>
      </c>
      <c r="E9" s="4" t="s">
        <v>56</v>
      </c>
      <c r="F9" s="41" t="s">
        <v>53</v>
      </c>
      <c r="G9" s="23" t="s">
        <v>81</v>
      </c>
      <c r="H9" s="48" t="s">
        <v>60</v>
      </c>
      <c r="I9" s="3" t="s">
        <v>35</v>
      </c>
      <c r="J9" s="10">
        <v>46968000</v>
      </c>
      <c r="K9" s="130" t="s">
        <v>561</v>
      </c>
      <c r="L9" s="3" t="s">
        <v>82</v>
      </c>
      <c r="M9" s="3" t="s">
        <v>82</v>
      </c>
      <c r="N9" s="50">
        <v>43467</v>
      </c>
      <c r="O9" s="5" t="s">
        <v>83</v>
      </c>
      <c r="P9" s="102" t="s">
        <v>63</v>
      </c>
      <c r="Q9" s="22" t="s">
        <v>84</v>
      </c>
      <c r="R9" s="8">
        <v>5</v>
      </c>
      <c r="S9" s="8" t="s">
        <v>113</v>
      </c>
      <c r="T9" s="14" t="s">
        <v>114</v>
      </c>
      <c r="U9" s="151" t="s">
        <v>202</v>
      </c>
      <c r="V9" s="2"/>
      <c r="W9" s="111"/>
      <c r="X9" s="52"/>
      <c r="Y9" s="1"/>
      <c r="Z9" s="144" t="s">
        <v>563</v>
      </c>
      <c r="AB9" s="3"/>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row>
    <row r="10" spans="1:83" s="2" customFormat="1" ht="99.9" customHeight="1" x14ac:dyDescent="0.3">
      <c r="A10" s="4">
        <v>9</v>
      </c>
      <c r="B10" s="5" t="s">
        <v>19</v>
      </c>
      <c r="C10" s="5" t="s">
        <v>20</v>
      </c>
      <c r="D10" s="4" t="s">
        <v>32</v>
      </c>
      <c r="E10" s="4" t="s">
        <v>56</v>
      </c>
      <c r="F10" s="40" t="s">
        <v>54</v>
      </c>
      <c r="G10" s="24" t="s">
        <v>85</v>
      </c>
      <c r="H10" s="38" t="s">
        <v>86</v>
      </c>
      <c r="I10" s="3" t="s">
        <v>35</v>
      </c>
      <c r="J10" s="10">
        <v>46968000</v>
      </c>
      <c r="K10" s="130" t="s">
        <v>561</v>
      </c>
      <c r="L10" s="3" t="s">
        <v>87</v>
      </c>
      <c r="M10" s="3" t="s">
        <v>87</v>
      </c>
      <c r="N10" s="50">
        <v>43467</v>
      </c>
      <c r="O10" s="5" t="s">
        <v>88</v>
      </c>
      <c r="P10" s="102" t="s">
        <v>63</v>
      </c>
      <c r="Q10" s="21" t="s">
        <v>89</v>
      </c>
      <c r="R10" s="8">
        <v>5</v>
      </c>
      <c r="S10" s="8" t="s">
        <v>109</v>
      </c>
      <c r="T10" s="14" t="s">
        <v>110</v>
      </c>
      <c r="U10" s="152" t="s">
        <v>203</v>
      </c>
      <c r="W10" s="111"/>
      <c r="X10" s="26"/>
      <c r="Y10" s="1"/>
      <c r="Z10" s="61" t="s">
        <v>562</v>
      </c>
      <c r="AA10" s="9"/>
      <c r="AB10" s="3"/>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row>
    <row r="11" spans="1:83" s="2" customFormat="1" ht="132" customHeight="1" x14ac:dyDescent="0.3">
      <c r="A11" s="4">
        <v>10</v>
      </c>
      <c r="B11" s="5" t="s">
        <v>19</v>
      </c>
      <c r="C11" s="5" t="s">
        <v>20</v>
      </c>
      <c r="D11" s="4" t="s">
        <v>32</v>
      </c>
      <c r="E11" s="4" t="s">
        <v>56</v>
      </c>
      <c r="F11" s="40" t="s">
        <v>55</v>
      </c>
      <c r="G11" s="24" t="s">
        <v>57</v>
      </c>
      <c r="H11" s="38" t="s">
        <v>58</v>
      </c>
      <c r="I11" s="3" t="s">
        <v>90</v>
      </c>
      <c r="J11" s="12">
        <v>1932788</v>
      </c>
      <c r="K11" s="133" t="s">
        <v>560</v>
      </c>
      <c r="L11" s="3" t="s">
        <v>91</v>
      </c>
      <c r="M11" s="3" t="s">
        <v>91</v>
      </c>
      <c r="N11" s="50">
        <v>43467</v>
      </c>
      <c r="O11" s="5" t="s">
        <v>92</v>
      </c>
      <c r="P11" s="103" t="s">
        <v>63</v>
      </c>
      <c r="Q11" s="21" t="s">
        <v>93</v>
      </c>
      <c r="R11" s="8">
        <v>5</v>
      </c>
      <c r="S11" s="8" t="s">
        <v>107</v>
      </c>
      <c r="T11" s="14" t="s">
        <v>108</v>
      </c>
      <c r="U11" s="153"/>
      <c r="W11" s="111"/>
      <c r="X11" s="26"/>
      <c r="Y11" s="1"/>
      <c r="Z11" s="61"/>
      <c r="AA11" s="9"/>
      <c r="AB11" s="9"/>
      <c r="AC11" s="9"/>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row>
    <row r="12" spans="1:83" s="2" customFormat="1" ht="147.75" customHeight="1" x14ac:dyDescent="0.3">
      <c r="A12" s="4">
        <v>11</v>
      </c>
      <c r="B12" s="5" t="s">
        <v>19</v>
      </c>
      <c r="C12" s="5" t="s">
        <v>20</v>
      </c>
      <c r="D12" s="4" t="s">
        <v>96</v>
      </c>
      <c r="E12" s="4" t="s">
        <v>96</v>
      </c>
      <c r="F12" s="40" t="s">
        <v>94</v>
      </c>
      <c r="G12" s="24" t="s">
        <v>95</v>
      </c>
      <c r="H12" s="38" t="s">
        <v>97</v>
      </c>
      <c r="I12" s="3" t="s">
        <v>98</v>
      </c>
      <c r="J12" s="10">
        <v>5951340</v>
      </c>
      <c r="K12" s="130" t="s">
        <v>559</v>
      </c>
      <c r="L12" s="3" t="s">
        <v>99</v>
      </c>
      <c r="M12" s="3" t="s">
        <v>99</v>
      </c>
      <c r="N12" s="50">
        <v>43474</v>
      </c>
      <c r="O12" s="5" t="s">
        <v>100</v>
      </c>
      <c r="P12" s="103" t="s">
        <v>101</v>
      </c>
      <c r="Q12" s="21" t="s">
        <v>102</v>
      </c>
      <c r="R12" s="8">
        <v>5</v>
      </c>
      <c r="S12" s="8" t="s">
        <v>105</v>
      </c>
      <c r="T12" s="14" t="s">
        <v>106</v>
      </c>
      <c r="U12" s="154"/>
      <c r="W12" s="111"/>
      <c r="X12" s="26"/>
      <c r="Y12" s="1"/>
      <c r="AA12" s="9"/>
      <c r="AB12" s="9"/>
      <c r="AC12" s="9"/>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row>
    <row r="13" spans="1:83" s="2" customFormat="1" ht="130.5" customHeight="1" x14ac:dyDescent="0.3">
      <c r="A13" s="4">
        <v>12</v>
      </c>
      <c r="B13" s="5" t="s">
        <v>19</v>
      </c>
      <c r="C13" s="5" t="s">
        <v>20</v>
      </c>
      <c r="D13" s="8" t="s">
        <v>121</v>
      </c>
      <c r="E13" s="8" t="s">
        <v>121</v>
      </c>
      <c r="F13" s="40" t="s">
        <v>119</v>
      </c>
      <c r="G13" s="24" t="s">
        <v>120</v>
      </c>
      <c r="H13" s="38" t="s">
        <v>122</v>
      </c>
      <c r="I13" s="3" t="s">
        <v>98</v>
      </c>
      <c r="J13" s="10">
        <v>12000000</v>
      </c>
      <c r="K13" s="130" t="s">
        <v>558</v>
      </c>
      <c r="L13" s="3" t="s">
        <v>123</v>
      </c>
      <c r="M13" s="3" t="s">
        <v>124</v>
      </c>
      <c r="N13" s="50">
        <v>43480</v>
      </c>
      <c r="O13" s="5" t="s">
        <v>129</v>
      </c>
      <c r="P13" s="103" t="s">
        <v>125</v>
      </c>
      <c r="Q13" s="21" t="s">
        <v>128</v>
      </c>
      <c r="R13" s="8">
        <v>1</v>
      </c>
      <c r="S13" s="8" t="s">
        <v>126</v>
      </c>
      <c r="T13" s="14" t="s">
        <v>127</v>
      </c>
      <c r="U13" s="153"/>
      <c r="W13" s="111"/>
      <c r="X13" s="26"/>
      <c r="Y13" s="1"/>
      <c r="Z13" s="61" t="s">
        <v>153</v>
      </c>
      <c r="AA13" s="9"/>
      <c r="AB13" s="9"/>
      <c r="AC13" s="9"/>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row>
    <row r="14" spans="1:83" s="2" customFormat="1" ht="238.5" customHeight="1" x14ac:dyDescent="0.3">
      <c r="A14" s="4">
        <v>13</v>
      </c>
      <c r="B14" s="5" t="s">
        <v>19</v>
      </c>
      <c r="C14" s="5" t="s">
        <v>20</v>
      </c>
      <c r="D14" s="8" t="s">
        <v>137</v>
      </c>
      <c r="E14" s="8" t="s">
        <v>142</v>
      </c>
      <c r="F14" s="40" t="s">
        <v>55</v>
      </c>
      <c r="G14" s="24" t="s">
        <v>57</v>
      </c>
      <c r="H14" s="38" t="s">
        <v>58</v>
      </c>
      <c r="I14" s="3" t="s">
        <v>138</v>
      </c>
      <c r="J14" s="10">
        <v>2661571.5</v>
      </c>
      <c r="K14" s="130" t="s">
        <v>555</v>
      </c>
      <c r="L14" s="3" t="s">
        <v>139</v>
      </c>
      <c r="M14" s="3" t="s">
        <v>140</v>
      </c>
      <c r="N14" s="50">
        <v>43514</v>
      </c>
      <c r="O14" s="5" t="s">
        <v>151</v>
      </c>
      <c r="P14" s="102" t="s">
        <v>63</v>
      </c>
      <c r="Q14" s="21" t="s">
        <v>141</v>
      </c>
      <c r="R14" s="8">
        <v>5</v>
      </c>
      <c r="S14" s="8" t="s">
        <v>107</v>
      </c>
      <c r="T14" s="14" t="s">
        <v>108</v>
      </c>
      <c r="U14" s="153"/>
      <c r="V14" s="8" t="s">
        <v>556</v>
      </c>
      <c r="W14" s="113" t="s">
        <v>142</v>
      </c>
      <c r="Z14" s="130" t="s">
        <v>557</v>
      </c>
      <c r="AA14" s="9"/>
      <c r="AB14" s="9"/>
      <c r="AC14" s="9"/>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row>
    <row r="15" spans="1:83" s="2" customFormat="1" ht="99.9" customHeight="1" x14ac:dyDescent="0.3">
      <c r="A15" s="4">
        <v>14</v>
      </c>
      <c r="B15" s="5" t="s">
        <v>19</v>
      </c>
      <c r="C15" s="5" t="s">
        <v>20</v>
      </c>
      <c r="D15" s="8" t="s">
        <v>143</v>
      </c>
      <c r="E15" s="8" t="s">
        <v>143</v>
      </c>
      <c r="F15" s="41" t="s">
        <v>145</v>
      </c>
      <c r="G15" s="24" t="s">
        <v>146</v>
      </c>
      <c r="H15" s="38" t="s">
        <v>58</v>
      </c>
      <c r="I15" s="3" t="s">
        <v>144</v>
      </c>
      <c r="J15" s="12">
        <v>2575000</v>
      </c>
      <c r="K15" s="133" t="s">
        <v>554</v>
      </c>
      <c r="L15" s="3" t="s">
        <v>150</v>
      </c>
      <c r="M15" s="3" t="s">
        <v>150</v>
      </c>
      <c r="N15" s="50">
        <v>43525</v>
      </c>
      <c r="O15" s="5" t="s">
        <v>152</v>
      </c>
      <c r="P15" s="102" t="s">
        <v>63</v>
      </c>
      <c r="Q15" s="21" t="s">
        <v>149</v>
      </c>
      <c r="R15" s="8">
        <v>5</v>
      </c>
      <c r="S15" s="8" t="s">
        <v>147</v>
      </c>
      <c r="T15" s="14" t="s">
        <v>148</v>
      </c>
      <c r="U15" s="153"/>
      <c r="W15" s="112"/>
      <c r="Z15" s="61"/>
      <c r="AA15" s="9"/>
      <c r="AB15" s="9"/>
      <c r="AC15" s="9"/>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row>
    <row r="16" spans="1:83" s="2" customFormat="1" ht="174.75" customHeight="1" x14ac:dyDescent="0.3">
      <c r="A16" s="4">
        <v>15</v>
      </c>
      <c r="B16" s="5" t="s">
        <v>19</v>
      </c>
      <c r="C16" s="5" t="s">
        <v>20</v>
      </c>
      <c r="D16" s="8" t="s">
        <v>156</v>
      </c>
      <c r="E16" s="8" t="s">
        <v>156</v>
      </c>
      <c r="F16" s="40" t="s">
        <v>157</v>
      </c>
      <c r="G16" s="24" t="s">
        <v>158</v>
      </c>
      <c r="H16" s="38" t="s">
        <v>159</v>
      </c>
      <c r="I16" s="3" t="s">
        <v>161</v>
      </c>
      <c r="J16" s="10">
        <v>6209072</v>
      </c>
      <c r="K16" s="130" t="s">
        <v>553</v>
      </c>
      <c r="L16" s="3" t="s">
        <v>164</v>
      </c>
      <c r="M16" s="3" t="s">
        <v>165</v>
      </c>
      <c r="N16" s="50">
        <v>43532</v>
      </c>
      <c r="O16" s="5" t="s">
        <v>166</v>
      </c>
      <c r="P16" s="103" t="s">
        <v>125</v>
      </c>
      <c r="Q16" s="21" t="s">
        <v>160</v>
      </c>
      <c r="R16" s="8">
        <v>1</v>
      </c>
      <c r="S16" s="8" t="s">
        <v>162</v>
      </c>
      <c r="T16" s="14" t="s">
        <v>163</v>
      </c>
      <c r="U16" s="154"/>
      <c r="W16" s="112"/>
      <c r="AA16" s="9"/>
      <c r="AB16" s="9"/>
      <c r="AC16" s="9"/>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row>
    <row r="17" spans="1:83" s="2" customFormat="1" ht="243.75" customHeight="1" x14ac:dyDescent="0.3">
      <c r="A17" s="4">
        <v>16</v>
      </c>
      <c r="B17" s="5" t="s">
        <v>19</v>
      </c>
      <c r="C17" s="5" t="s">
        <v>20</v>
      </c>
      <c r="D17" s="1" t="s">
        <v>167</v>
      </c>
      <c r="E17" s="1" t="s">
        <v>167</v>
      </c>
      <c r="F17" s="41" t="s">
        <v>94</v>
      </c>
      <c r="G17" s="24" t="s">
        <v>95</v>
      </c>
      <c r="H17" s="38" t="s">
        <v>97</v>
      </c>
      <c r="I17" s="3" t="s">
        <v>168</v>
      </c>
      <c r="J17" s="10">
        <v>8927010</v>
      </c>
      <c r="K17" s="130" t="s">
        <v>548</v>
      </c>
      <c r="L17" s="3" t="s">
        <v>169</v>
      </c>
      <c r="M17" s="3" t="s">
        <v>170</v>
      </c>
      <c r="N17" s="50">
        <v>43535</v>
      </c>
      <c r="O17" s="5" t="s">
        <v>171</v>
      </c>
      <c r="P17" s="103" t="s">
        <v>101</v>
      </c>
      <c r="Q17" s="21" t="s">
        <v>172</v>
      </c>
      <c r="R17" s="8">
        <v>5</v>
      </c>
      <c r="S17" s="8" t="s">
        <v>105</v>
      </c>
      <c r="T17" s="14" t="s">
        <v>106</v>
      </c>
      <c r="U17" s="153"/>
      <c r="V17" s="9" t="s">
        <v>552</v>
      </c>
      <c r="W17" s="143" t="s">
        <v>549</v>
      </c>
      <c r="X17" s="9" t="s">
        <v>551</v>
      </c>
      <c r="Y17" s="9" t="s">
        <v>550</v>
      </c>
      <c r="Z17" s="61"/>
      <c r="AA17" s="9"/>
      <c r="AB17" s="9"/>
      <c r="AC17" s="9"/>
      <c r="AD17" s="27"/>
      <c r="AE17" s="27"/>
      <c r="AF17" s="27"/>
      <c r="AG17" s="27"/>
      <c r="AH17" s="27"/>
      <c r="AI17" s="27"/>
      <c r="AJ17" s="27"/>
      <c r="AK17" s="27"/>
      <c r="AL17" s="27"/>
      <c r="AM17" s="27"/>
      <c r="AN17" s="27"/>
      <c r="AO17" s="27"/>
      <c r="AP17" s="27"/>
      <c r="AQ17" s="27"/>
      <c r="AR17" s="27"/>
      <c r="AS17" s="27"/>
      <c r="AT17" s="27"/>
      <c r="AU17" s="27"/>
      <c r="AV17" s="27"/>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row>
    <row r="18" spans="1:83" s="2" customFormat="1" ht="123.75" customHeight="1" x14ac:dyDescent="0.3">
      <c r="A18" s="4">
        <v>17</v>
      </c>
      <c r="B18" s="5" t="s">
        <v>179</v>
      </c>
      <c r="C18" s="5" t="s">
        <v>20</v>
      </c>
      <c r="D18" s="1" t="s">
        <v>177</v>
      </c>
      <c r="E18" s="1" t="s">
        <v>177</v>
      </c>
      <c r="F18" s="43" t="s">
        <v>178</v>
      </c>
      <c r="G18" s="24" t="s">
        <v>180</v>
      </c>
      <c r="H18" s="38" t="s">
        <v>181</v>
      </c>
      <c r="I18" s="3" t="s">
        <v>194</v>
      </c>
      <c r="J18" s="10">
        <v>814305</v>
      </c>
      <c r="K18" s="130" t="s">
        <v>547</v>
      </c>
      <c r="L18" s="3" t="s">
        <v>182</v>
      </c>
      <c r="M18" s="3" t="s">
        <v>183</v>
      </c>
      <c r="N18" s="50">
        <v>43553</v>
      </c>
      <c r="O18" s="5">
        <v>2006364</v>
      </c>
      <c r="P18" s="103" t="s">
        <v>71</v>
      </c>
      <c r="Q18" s="21" t="s">
        <v>184</v>
      </c>
      <c r="R18" s="8" t="s">
        <v>70</v>
      </c>
      <c r="S18" s="8" t="s">
        <v>70</v>
      </c>
      <c r="T18" s="14" t="s">
        <v>70</v>
      </c>
      <c r="U18" s="154"/>
      <c r="W18" s="112"/>
      <c r="AA18" s="9"/>
      <c r="AB18" s="9"/>
      <c r="AC18" s="9"/>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row>
    <row r="19" spans="1:83" s="6" customFormat="1" ht="70.5" customHeight="1" x14ac:dyDescent="0.3">
      <c r="A19" s="4">
        <v>18</v>
      </c>
      <c r="B19" s="5" t="s">
        <v>185</v>
      </c>
      <c r="C19" s="5" t="s">
        <v>20</v>
      </c>
      <c r="D19" s="1" t="s">
        <v>177</v>
      </c>
      <c r="E19" s="4" t="s">
        <v>186</v>
      </c>
      <c r="F19" s="41" t="s">
        <v>190</v>
      </c>
      <c r="G19" s="23" t="s">
        <v>191</v>
      </c>
      <c r="H19" s="119" t="s">
        <v>192</v>
      </c>
      <c r="I19" s="3" t="s">
        <v>193</v>
      </c>
      <c r="J19" s="12">
        <v>86809703</v>
      </c>
      <c r="K19" s="133" t="s">
        <v>545</v>
      </c>
      <c r="L19" s="3" t="s">
        <v>195</v>
      </c>
      <c r="M19" s="3" t="s">
        <v>196</v>
      </c>
      <c r="N19" s="50">
        <v>43556</v>
      </c>
      <c r="O19" s="5" t="s">
        <v>188</v>
      </c>
      <c r="P19" s="120" t="s">
        <v>187</v>
      </c>
      <c r="Q19" s="22" t="s">
        <v>189</v>
      </c>
      <c r="R19" s="8" t="s">
        <v>70</v>
      </c>
      <c r="S19" s="8" t="s">
        <v>70</v>
      </c>
      <c r="T19" s="14" t="s">
        <v>70</v>
      </c>
      <c r="U19" s="149"/>
      <c r="V19" s="1" t="s">
        <v>718</v>
      </c>
      <c r="W19" s="167">
        <v>43811</v>
      </c>
      <c r="X19" s="166">
        <v>30094229</v>
      </c>
      <c r="Y19" s="1" t="s">
        <v>716</v>
      </c>
      <c r="Z19" s="41" t="s">
        <v>717</v>
      </c>
      <c r="AA19" s="3"/>
      <c r="AB19" s="3"/>
      <c r="AC19" s="3"/>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row>
    <row r="20" spans="1:83" s="2" customFormat="1" ht="169.5" customHeight="1" x14ac:dyDescent="0.3">
      <c r="A20" s="4">
        <v>19</v>
      </c>
      <c r="B20" s="5" t="s">
        <v>204</v>
      </c>
      <c r="C20" s="5" t="s">
        <v>20</v>
      </c>
      <c r="D20" s="1" t="s">
        <v>199</v>
      </c>
      <c r="E20" s="4" t="s">
        <v>213</v>
      </c>
      <c r="F20" s="41" t="s">
        <v>205</v>
      </c>
      <c r="G20" s="23" t="s">
        <v>206</v>
      </c>
      <c r="H20" s="38" t="s">
        <v>207</v>
      </c>
      <c r="I20" s="3" t="s">
        <v>35</v>
      </c>
      <c r="J20" s="10">
        <v>7000000</v>
      </c>
      <c r="K20" s="130" t="s">
        <v>546</v>
      </c>
      <c r="L20" s="3" t="s">
        <v>208</v>
      </c>
      <c r="M20" s="3" t="s">
        <v>209</v>
      </c>
      <c r="N20" s="50">
        <v>43570</v>
      </c>
      <c r="O20" s="5" t="s">
        <v>210</v>
      </c>
      <c r="P20" s="103" t="s">
        <v>211</v>
      </c>
      <c r="Q20" s="21" t="s">
        <v>212</v>
      </c>
      <c r="R20" s="8" t="s">
        <v>70</v>
      </c>
      <c r="S20" s="8" t="s">
        <v>70</v>
      </c>
      <c r="T20" s="14" t="s">
        <v>70</v>
      </c>
      <c r="U20" s="140" t="s">
        <v>125</v>
      </c>
      <c r="W20" s="112"/>
      <c r="Z20" s="37" t="s">
        <v>214</v>
      </c>
      <c r="AA20" s="9"/>
      <c r="AB20" s="9"/>
      <c r="AC20" s="9"/>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row>
    <row r="21" spans="1:83" s="2" customFormat="1" ht="270" customHeight="1" x14ac:dyDescent="0.3">
      <c r="A21" s="4">
        <v>20</v>
      </c>
      <c r="B21" s="5" t="s">
        <v>19</v>
      </c>
      <c r="C21" s="5" t="s">
        <v>20</v>
      </c>
      <c r="D21" s="1" t="s">
        <v>215</v>
      </c>
      <c r="E21" s="1" t="s">
        <v>215</v>
      </c>
      <c r="F21" s="41" t="s">
        <v>55</v>
      </c>
      <c r="G21" s="23" t="s">
        <v>57</v>
      </c>
      <c r="H21" s="48" t="s">
        <v>58</v>
      </c>
      <c r="I21" s="3" t="s">
        <v>216</v>
      </c>
      <c r="J21" s="10">
        <v>7984714.1500000004</v>
      </c>
      <c r="K21" s="130" t="s">
        <v>544</v>
      </c>
      <c r="L21" s="3" t="s">
        <v>225</v>
      </c>
      <c r="M21" s="3" t="s">
        <v>226</v>
      </c>
      <c r="N21" s="50">
        <v>43594</v>
      </c>
      <c r="O21" s="8" t="s">
        <v>227</v>
      </c>
      <c r="P21" s="103" t="s">
        <v>218</v>
      </c>
      <c r="Q21" s="21" t="s">
        <v>219</v>
      </c>
      <c r="R21" s="8">
        <v>5</v>
      </c>
      <c r="S21" s="168" t="s">
        <v>217</v>
      </c>
      <c r="T21" s="168"/>
      <c r="U21" s="153"/>
      <c r="W21" s="112"/>
      <c r="Z21" s="61"/>
      <c r="AA21" s="9"/>
      <c r="AB21" s="9"/>
      <c r="AC21" s="9"/>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row>
    <row r="22" spans="1:83" s="2" customFormat="1" ht="270" customHeight="1" x14ac:dyDescent="0.3">
      <c r="A22" s="4">
        <v>21</v>
      </c>
      <c r="B22" s="5" t="s">
        <v>19</v>
      </c>
      <c r="C22" s="5" t="s">
        <v>20</v>
      </c>
      <c r="D22" s="1" t="s">
        <v>215</v>
      </c>
      <c r="E22" s="1" t="s">
        <v>215</v>
      </c>
      <c r="F22" s="40" t="s">
        <v>157</v>
      </c>
      <c r="G22" s="24" t="s">
        <v>158</v>
      </c>
      <c r="H22" s="38" t="s">
        <v>159</v>
      </c>
      <c r="I22" s="3" t="s">
        <v>216</v>
      </c>
      <c r="J22" s="10">
        <v>9313608</v>
      </c>
      <c r="K22" s="130" t="s">
        <v>543</v>
      </c>
      <c r="L22" s="3" t="s">
        <v>222</v>
      </c>
      <c r="M22" s="3" t="s">
        <v>223</v>
      </c>
      <c r="N22" s="50">
        <v>43594</v>
      </c>
      <c r="O22" s="8" t="s">
        <v>224</v>
      </c>
      <c r="P22" s="103" t="s">
        <v>125</v>
      </c>
      <c r="Q22" s="21" t="s">
        <v>221</v>
      </c>
      <c r="R22" s="8">
        <v>1</v>
      </c>
      <c r="S22" s="168" t="s">
        <v>217</v>
      </c>
      <c r="T22" s="168"/>
      <c r="U22" s="154"/>
      <c r="W22" s="112"/>
      <c r="AA22" s="9"/>
      <c r="AB22" s="9"/>
      <c r="AC22" s="9"/>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row>
    <row r="23" spans="1:83" s="2" customFormat="1" ht="243.75" customHeight="1" x14ac:dyDescent="0.3">
      <c r="A23" s="4">
        <v>22</v>
      </c>
      <c r="B23" s="5" t="s">
        <v>19</v>
      </c>
      <c r="C23" s="5" t="s">
        <v>20</v>
      </c>
      <c r="D23" s="1" t="s">
        <v>228</v>
      </c>
      <c r="E23" s="1" t="s">
        <v>228</v>
      </c>
      <c r="F23" s="41" t="s">
        <v>145</v>
      </c>
      <c r="G23" s="23" t="s">
        <v>146</v>
      </c>
      <c r="H23" s="48" t="s">
        <v>58</v>
      </c>
      <c r="I23" s="3" t="s">
        <v>216</v>
      </c>
      <c r="J23" s="12">
        <v>7725000</v>
      </c>
      <c r="K23" s="130" t="s">
        <v>542</v>
      </c>
      <c r="L23" s="3" t="s">
        <v>232</v>
      </c>
      <c r="M23" s="3" t="s">
        <v>230</v>
      </c>
      <c r="N23" s="50">
        <v>43598</v>
      </c>
      <c r="O23" s="8" t="s">
        <v>231</v>
      </c>
      <c r="P23" s="103" t="s">
        <v>218</v>
      </c>
      <c r="Q23" s="21" t="s">
        <v>229</v>
      </c>
      <c r="R23" s="8">
        <v>5</v>
      </c>
      <c r="S23" s="168" t="s">
        <v>217</v>
      </c>
      <c r="T23" s="168"/>
      <c r="U23" s="153"/>
      <c r="W23" s="112"/>
      <c r="Z23" s="61"/>
      <c r="AA23" s="9"/>
      <c r="AB23" s="9"/>
      <c r="AC23" s="9"/>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row>
    <row r="24" spans="1:83" s="2" customFormat="1" ht="99.9" customHeight="1" x14ac:dyDescent="0.3">
      <c r="A24" s="4">
        <v>23</v>
      </c>
      <c r="B24" s="5" t="s">
        <v>19</v>
      </c>
      <c r="C24" s="5" t="s">
        <v>233</v>
      </c>
      <c r="D24" s="8" t="s">
        <v>234</v>
      </c>
      <c r="E24" s="121" t="s">
        <v>237</v>
      </c>
      <c r="F24" s="43" t="s">
        <v>235</v>
      </c>
      <c r="G24" s="24" t="s">
        <v>236</v>
      </c>
      <c r="H24" s="38" t="s">
        <v>238</v>
      </c>
      <c r="I24" s="3" t="s">
        <v>35</v>
      </c>
      <c r="J24" s="10">
        <v>57288600</v>
      </c>
      <c r="K24" s="130" t="s">
        <v>508</v>
      </c>
      <c r="L24" s="3" t="s">
        <v>239</v>
      </c>
      <c r="M24" s="3" t="s">
        <v>239</v>
      </c>
      <c r="N24" s="50">
        <v>43642</v>
      </c>
      <c r="O24" s="8" t="s">
        <v>277</v>
      </c>
      <c r="P24" s="103" t="s">
        <v>218</v>
      </c>
      <c r="Q24" s="123" t="s">
        <v>240</v>
      </c>
      <c r="R24" s="8">
        <v>1</v>
      </c>
      <c r="S24" s="168" t="s">
        <v>217</v>
      </c>
      <c r="T24" s="168"/>
      <c r="U24" s="154"/>
      <c r="W24" s="112"/>
      <c r="AA24" s="9"/>
      <c r="AB24" s="9"/>
      <c r="AC24" s="9"/>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row>
    <row r="25" spans="1:83" s="2" customFormat="1" ht="99.9" customHeight="1" x14ac:dyDescent="0.3">
      <c r="A25" s="4">
        <v>24</v>
      </c>
      <c r="B25" s="5" t="s">
        <v>19</v>
      </c>
      <c r="C25" s="5" t="s">
        <v>233</v>
      </c>
      <c r="D25" s="122" t="s">
        <v>241</v>
      </c>
      <c r="E25" s="122" t="s">
        <v>241</v>
      </c>
      <c r="F25" s="41" t="s">
        <v>262</v>
      </c>
      <c r="G25" s="24" t="s">
        <v>263</v>
      </c>
      <c r="H25" s="38" t="s">
        <v>264</v>
      </c>
      <c r="I25" s="3" t="s">
        <v>245</v>
      </c>
      <c r="J25" s="10">
        <v>21630000</v>
      </c>
      <c r="K25" s="130" t="s">
        <v>509</v>
      </c>
      <c r="L25" s="3" t="s">
        <v>265</v>
      </c>
      <c r="M25" s="3" t="s">
        <v>267</v>
      </c>
      <c r="N25" s="50">
        <v>43643</v>
      </c>
      <c r="O25" s="1" t="s">
        <v>268</v>
      </c>
      <c r="P25" s="103" t="s">
        <v>269</v>
      </c>
      <c r="Q25" s="21" t="s">
        <v>270</v>
      </c>
      <c r="R25" s="8">
        <v>1</v>
      </c>
      <c r="S25" s="168" t="s">
        <v>217</v>
      </c>
      <c r="T25" s="168"/>
      <c r="U25" s="15" t="s">
        <v>646</v>
      </c>
      <c r="W25" s="111"/>
      <c r="X25" s="26"/>
      <c r="Y25" s="1"/>
      <c r="Z25" s="160" t="s">
        <v>647</v>
      </c>
      <c r="AA25" s="9"/>
      <c r="AB25" s="9"/>
      <c r="AC25" s="9"/>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row>
    <row r="26" spans="1:83" s="2" customFormat="1" ht="99.9" customHeight="1" x14ac:dyDescent="0.3">
      <c r="A26" s="4">
        <v>25</v>
      </c>
      <c r="B26" s="5" t="s">
        <v>19</v>
      </c>
      <c r="C26" s="5" t="s">
        <v>233</v>
      </c>
      <c r="D26" s="122" t="s">
        <v>241</v>
      </c>
      <c r="E26" s="122" t="s">
        <v>241</v>
      </c>
      <c r="F26" s="40" t="s">
        <v>271</v>
      </c>
      <c r="G26" s="24" t="s">
        <v>272</v>
      </c>
      <c r="H26" s="38" t="s">
        <v>273</v>
      </c>
      <c r="I26" s="3" t="s">
        <v>245</v>
      </c>
      <c r="J26" s="10">
        <v>17854020</v>
      </c>
      <c r="K26" s="130" t="s">
        <v>510</v>
      </c>
      <c r="L26" s="3" t="s">
        <v>266</v>
      </c>
      <c r="M26" s="3" t="s">
        <v>274</v>
      </c>
      <c r="N26" s="50">
        <v>43643</v>
      </c>
      <c r="O26" s="8" t="s">
        <v>275</v>
      </c>
      <c r="P26" s="103" t="s">
        <v>101</v>
      </c>
      <c r="Q26" s="21" t="s">
        <v>276</v>
      </c>
      <c r="R26" s="8">
        <v>5</v>
      </c>
      <c r="S26" s="168" t="s">
        <v>217</v>
      </c>
      <c r="T26" s="168"/>
      <c r="U26" s="154"/>
      <c r="W26" s="113"/>
      <c r="X26" s="26"/>
      <c r="Y26" s="1"/>
      <c r="AA26" s="9"/>
      <c r="AB26" s="9"/>
      <c r="AC26" s="9"/>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row>
    <row r="27" spans="1:83" s="2" customFormat="1" ht="114" customHeight="1" x14ac:dyDescent="0.3">
      <c r="A27" s="4">
        <v>26</v>
      </c>
      <c r="B27" s="5" t="s">
        <v>19</v>
      </c>
      <c r="C27" s="5" t="s">
        <v>233</v>
      </c>
      <c r="D27" s="122" t="s">
        <v>241</v>
      </c>
      <c r="E27" s="122" t="s">
        <v>241</v>
      </c>
      <c r="F27" s="41" t="s">
        <v>242</v>
      </c>
      <c r="G27" s="23" t="s">
        <v>243</v>
      </c>
      <c r="H27" s="38" t="s">
        <v>244</v>
      </c>
      <c r="I27" s="3" t="s">
        <v>245</v>
      </c>
      <c r="J27" s="10">
        <v>16000000</v>
      </c>
      <c r="K27" s="130" t="s">
        <v>511</v>
      </c>
      <c r="L27" s="3" t="s">
        <v>246</v>
      </c>
      <c r="M27" s="3" t="s">
        <v>248</v>
      </c>
      <c r="N27" s="50">
        <v>43643</v>
      </c>
      <c r="O27" s="50" t="s">
        <v>249</v>
      </c>
      <c r="P27" s="103" t="s">
        <v>125</v>
      </c>
      <c r="Q27" s="21" t="s">
        <v>250</v>
      </c>
      <c r="R27" s="8">
        <v>5</v>
      </c>
      <c r="S27" s="168" t="s">
        <v>217</v>
      </c>
      <c r="T27" s="168"/>
      <c r="U27" s="154"/>
      <c r="W27" s="112"/>
      <c r="AA27" s="9"/>
      <c r="AB27" s="9"/>
      <c r="AC27" s="9"/>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row>
    <row r="28" spans="1:83" s="2" customFormat="1" ht="214.5" customHeight="1" x14ac:dyDescent="0.3">
      <c r="A28" s="8">
        <v>27</v>
      </c>
      <c r="B28" s="5" t="s">
        <v>19</v>
      </c>
      <c r="C28" s="5" t="s">
        <v>233</v>
      </c>
      <c r="D28" s="122" t="s">
        <v>241</v>
      </c>
      <c r="E28" s="122" t="s">
        <v>241</v>
      </c>
      <c r="F28" s="41" t="s">
        <v>251</v>
      </c>
      <c r="G28" s="24" t="s">
        <v>252</v>
      </c>
      <c r="H28" s="38" t="s">
        <v>253</v>
      </c>
      <c r="I28" s="3" t="s">
        <v>245</v>
      </c>
      <c r="J28" s="10">
        <v>15969426</v>
      </c>
      <c r="K28" s="130" t="s">
        <v>512</v>
      </c>
      <c r="L28" s="3" t="s">
        <v>247</v>
      </c>
      <c r="M28" s="3" t="s">
        <v>254</v>
      </c>
      <c r="N28" s="50">
        <v>43643</v>
      </c>
      <c r="O28" s="8" t="s">
        <v>255</v>
      </c>
      <c r="P28" s="103" t="s">
        <v>101</v>
      </c>
      <c r="Q28" s="21" t="s">
        <v>256</v>
      </c>
      <c r="R28" s="8">
        <v>5</v>
      </c>
      <c r="S28" s="168" t="s">
        <v>217</v>
      </c>
      <c r="T28" s="168"/>
      <c r="U28" s="154"/>
      <c r="W28" s="112"/>
      <c r="Z28" s="55"/>
      <c r="AA28" s="9"/>
      <c r="AB28" s="9"/>
      <c r="AC28" s="9"/>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row>
    <row r="29" spans="1:83" s="2" customFormat="1" ht="214.5" customHeight="1" x14ac:dyDescent="0.3">
      <c r="A29" s="8">
        <v>28</v>
      </c>
      <c r="B29" s="5" t="s">
        <v>19</v>
      </c>
      <c r="C29" s="5" t="s">
        <v>233</v>
      </c>
      <c r="D29" s="122" t="s">
        <v>241</v>
      </c>
      <c r="E29" s="122" t="s">
        <v>241</v>
      </c>
      <c r="F29" s="41" t="s">
        <v>257</v>
      </c>
      <c r="G29" s="24" t="s">
        <v>258</v>
      </c>
      <c r="H29" s="38" t="s">
        <v>253</v>
      </c>
      <c r="I29" s="3" t="s">
        <v>245</v>
      </c>
      <c r="J29" s="10">
        <v>15969426</v>
      </c>
      <c r="K29" s="130" t="s">
        <v>512</v>
      </c>
      <c r="L29" s="3" t="s">
        <v>259</v>
      </c>
      <c r="M29" s="3" t="s">
        <v>259</v>
      </c>
      <c r="N29" s="50">
        <v>43643</v>
      </c>
      <c r="O29" s="8" t="s">
        <v>260</v>
      </c>
      <c r="P29" s="103" t="s">
        <v>101</v>
      </c>
      <c r="Q29" s="21" t="s">
        <v>261</v>
      </c>
      <c r="R29" s="8">
        <v>5</v>
      </c>
      <c r="S29" s="168" t="s">
        <v>217</v>
      </c>
      <c r="T29" s="168"/>
      <c r="U29" s="154"/>
      <c r="W29" s="112"/>
      <c r="AA29" s="9"/>
      <c r="AB29" s="9"/>
      <c r="AC29" s="9"/>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row>
    <row r="30" spans="1:83" s="6" customFormat="1" ht="99.9" customHeight="1" x14ac:dyDescent="0.3">
      <c r="A30" s="1">
        <v>29</v>
      </c>
      <c r="B30" s="5" t="s">
        <v>19</v>
      </c>
      <c r="C30" s="5" t="s">
        <v>233</v>
      </c>
      <c r="D30" s="1" t="s">
        <v>278</v>
      </c>
      <c r="E30" s="1" t="s">
        <v>278</v>
      </c>
      <c r="F30" s="41" t="s">
        <v>285</v>
      </c>
      <c r="G30" s="23" t="s">
        <v>286</v>
      </c>
      <c r="H30" s="48" t="s">
        <v>287</v>
      </c>
      <c r="I30" s="3" t="s">
        <v>288</v>
      </c>
      <c r="J30" s="12">
        <v>48000000</v>
      </c>
      <c r="K30" s="133" t="s">
        <v>513</v>
      </c>
      <c r="L30" s="3" t="s">
        <v>289</v>
      </c>
      <c r="M30" s="3" t="s">
        <v>290</v>
      </c>
      <c r="N30" s="50">
        <v>43648</v>
      </c>
      <c r="O30" s="1" t="s">
        <v>291</v>
      </c>
      <c r="P30" s="120" t="s">
        <v>293</v>
      </c>
      <c r="Q30" s="22" t="s">
        <v>292</v>
      </c>
      <c r="R30" s="8">
        <v>1</v>
      </c>
      <c r="S30" s="168" t="s">
        <v>217</v>
      </c>
      <c r="T30" s="168"/>
      <c r="U30" s="149"/>
      <c r="V30" s="2"/>
      <c r="W30" s="110"/>
      <c r="AA30" s="3"/>
      <c r="AB30" s="3"/>
      <c r="AC30" s="3"/>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row>
    <row r="31" spans="1:83" s="2" customFormat="1" ht="112.5" customHeight="1" x14ac:dyDescent="0.3">
      <c r="A31" s="124">
        <v>30</v>
      </c>
      <c r="B31" s="5" t="s">
        <v>19</v>
      </c>
      <c r="C31" s="5" t="s">
        <v>233</v>
      </c>
      <c r="D31" s="1" t="s">
        <v>279</v>
      </c>
      <c r="E31" s="1" t="s">
        <v>279</v>
      </c>
      <c r="F31" s="58" t="s">
        <v>294</v>
      </c>
      <c r="G31" s="24" t="s">
        <v>295</v>
      </c>
      <c r="H31" s="38" t="s">
        <v>296</v>
      </c>
      <c r="I31" s="3" t="s">
        <v>288</v>
      </c>
      <c r="J31" s="10">
        <v>45238896</v>
      </c>
      <c r="K31" s="130" t="s">
        <v>514</v>
      </c>
      <c r="L31" s="3" t="s">
        <v>297</v>
      </c>
      <c r="M31" s="3" t="s">
        <v>298</v>
      </c>
      <c r="N31" s="50">
        <v>43649</v>
      </c>
      <c r="O31" s="8" t="s">
        <v>299</v>
      </c>
      <c r="P31" s="120" t="s">
        <v>300</v>
      </c>
      <c r="Q31" s="22" t="s">
        <v>301</v>
      </c>
      <c r="R31" s="8">
        <v>1</v>
      </c>
      <c r="S31" s="168" t="s">
        <v>217</v>
      </c>
      <c r="T31" s="168"/>
      <c r="U31" s="149"/>
      <c r="W31" s="112"/>
      <c r="AA31" s="9"/>
      <c r="AB31" s="9"/>
      <c r="AC31" s="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row>
    <row r="32" spans="1:83" s="2" customFormat="1" ht="109.5" customHeight="1" x14ac:dyDescent="0.3">
      <c r="A32" s="124">
        <v>31</v>
      </c>
      <c r="B32" s="5" t="s">
        <v>19</v>
      </c>
      <c r="C32" s="5" t="s">
        <v>233</v>
      </c>
      <c r="D32" s="1" t="s">
        <v>279</v>
      </c>
      <c r="E32" s="1" t="s">
        <v>279</v>
      </c>
      <c r="F32" s="40" t="s">
        <v>302</v>
      </c>
      <c r="G32" s="24" t="s">
        <v>303</v>
      </c>
      <c r="H32" s="38" t="s">
        <v>296</v>
      </c>
      <c r="I32" s="3" t="s">
        <v>288</v>
      </c>
      <c r="J32" s="10">
        <v>45238896</v>
      </c>
      <c r="K32" s="130" t="s">
        <v>514</v>
      </c>
      <c r="L32" s="3" t="s">
        <v>304</v>
      </c>
      <c r="M32" s="3" t="s">
        <v>305</v>
      </c>
      <c r="N32" s="50">
        <v>43649</v>
      </c>
      <c r="O32" s="8" t="s">
        <v>306</v>
      </c>
      <c r="P32" s="120" t="s">
        <v>300</v>
      </c>
      <c r="Q32" s="21" t="s">
        <v>307</v>
      </c>
      <c r="R32" s="8">
        <v>1</v>
      </c>
      <c r="S32" s="168" t="s">
        <v>217</v>
      </c>
      <c r="T32" s="168"/>
      <c r="U32" s="154"/>
      <c r="W32" s="112"/>
      <c r="AA32" s="9"/>
      <c r="AB32" s="9"/>
      <c r="AC32" s="9"/>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row>
    <row r="33" spans="1:83" s="2" customFormat="1" ht="108" customHeight="1" x14ac:dyDescent="0.3">
      <c r="A33" s="8">
        <v>32</v>
      </c>
      <c r="B33" s="5" t="s">
        <v>19</v>
      </c>
      <c r="C33" s="5" t="s">
        <v>233</v>
      </c>
      <c r="D33" s="1" t="s">
        <v>279</v>
      </c>
      <c r="E33" s="1" t="s">
        <v>279</v>
      </c>
      <c r="F33" s="40" t="s">
        <v>308</v>
      </c>
      <c r="G33" s="24" t="s">
        <v>77</v>
      </c>
      <c r="H33" s="38" t="s">
        <v>309</v>
      </c>
      <c r="I33" s="3" t="s">
        <v>35</v>
      </c>
      <c r="J33" s="10">
        <v>23484000</v>
      </c>
      <c r="K33" s="130" t="s">
        <v>518</v>
      </c>
      <c r="L33" s="3" t="s">
        <v>310</v>
      </c>
      <c r="M33" s="3" t="s">
        <v>311</v>
      </c>
      <c r="N33" s="50">
        <v>43649</v>
      </c>
      <c r="O33" s="8" t="s">
        <v>312</v>
      </c>
      <c r="P33" s="103" t="s">
        <v>218</v>
      </c>
      <c r="Q33" s="21" t="s">
        <v>313</v>
      </c>
      <c r="R33" s="8">
        <v>5</v>
      </c>
      <c r="S33" s="168" t="s">
        <v>217</v>
      </c>
      <c r="T33" s="168"/>
      <c r="U33" s="154"/>
      <c r="W33" s="112"/>
      <c r="AA33" s="9"/>
      <c r="AB33" s="9"/>
      <c r="AC33" s="9"/>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row>
    <row r="34" spans="1:83" s="2" customFormat="1" ht="99.9" customHeight="1" x14ac:dyDescent="0.3">
      <c r="A34" s="8">
        <v>33</v>
      </c>
      <c r="B34" s="5" t="s">
        <v>19</v>
      </c>
      <c r="C34" s="5" t="s">
        <v>233</v>
      </c>
      <c r="D34" s="1" t="s">
        <v>279</v>
      </c>
      <c r="E34" s="1" t="s">
        <v>279</v>
      </c>
      <c r="F34" s="24" t="s">
        <v>53</v>
      </c>
      <c r="G34" s="40" t="s">
        <v>81</v>
      </c>
      <c r="H34" s="38" t="s">
        <v>309</v>
      </c>
      <c r="I34" s="3" t="s">
        <v>35</v>
      </c>
      <c r="J34" s="10">
        <v>23484000</v>
      </c>
      <c r="K34" s="130" t="s">
        <v>518</v>
      </c>
      <c r="L34" s="3" t="s">
        <v>314</v>
      </c>
      <c r="M34" s="3" t="s">
        <v>315</v>
      </c>
      <c r="N34" s="50">
        <v>43649</v>
      </c>
      <c r="O34" s="8" t="s">
        <v>316</v>
      </c>
      <c r="P34" s="103" t="s">
        <v>218</v>
      </c>
      <c r="Q34" s="21" t="s">
        <v>317</v>
      </c>
      <c r="R34" s="8">
        <v>5</v>
      </c>
      <c r="S34" s="168" t="s">
        <v>217</v>
      </c>
      <c r="T34" s="168"/>
      <c r="U34" s="154"/>
      <c r="W34" s="114"/>
      <c r="X34" s="40"/>
      <c r="Y34" s="58"/>
      <c r="AA34" s="9"/>
      <c r="AB34" s="9"/>
      <c r="AC34" s="9"/>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row>
    <row r="35" spans="1:83" s="2" customFormat="1" ht="99.9" customHeight="1" x14ac:dyDescent="0.3">
      <c r="A35" s="8">
        <v>34</v>
      </c>
      <c r="B35" s="5" t="s">
        <v>19</v>
      </c>
      <c r="C35" s="5" t="s">
        <v>233</v>
      </c>
      <c r="D35" s="1" t="s">
        <v>279</v>
      </c>
      <c r="E35" s="1" t="s">
        <v>279</v>
      </c>
      <c r="F35" s="40" t="s">
        <v>145</v>
      </c>
      <c r="G35" s="24" t="s">
        <v>146</v>
      </c>
      <c r="H35" s="38" t="s">
        <v>318</v>
      </c>
      <c r="I35" s="3" t="s">
        <v>35</v>
      </c>
      <c r="J35" s="10">
        <v>15450000</v>
      </c>
      <c r="K35" s="130" t="s">
        <v>518</v>
      </c>
      <c r="L35" s="3" t="s">
        <v>298</v>
      </c>
      <c r="M35" s="3" t="s">
        <v>319</v>
      </c>
      <c r="N35" s="50">
        <v>43649</v>
      </c>
      <c r="O35" s="8" t="s">
        <v>320</v>
      </c>
      <c r="P35" s="103" t="s">
        <v>321</v>
      </c>
      <c r="Q35" s="21" t="s">
        <v>322</v>
      </c>
      <c r="R35" s="8">
        <v>5</v>
      </c>
      <c r="S35" s="168" t="s">
        <v>217</v>
      </c>
      <c r="T35" s="168"/>
      <c r="U35" s="154"/>
      <c r="W35" s="112"/>
      <c r="AA35" s="9"/>
      <c r="AB35" s="9"/>
      <c r="AC35" s="9"/>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row>
    <row r="36" spans="1:83" s="2" customFormat="1" ht="114" customHeight="1" x14ac:dyDescent="0.3">
      <c r="A36" s="8">
        <v>35</v>
      </c>
      <c r="B36" s="5" t="s">
        <v>19</v>
      </c>
      <c r="C36" s="5" t="s">
        <v>233</v>
      </c>
      <c r="D36" s="1" t="s">
        <v>279</v>
      </c>
      <c r="E36" s="1" t="s">
        <v>279</v>
      </c>
      <c r="F36" s="40" t="s">
        <v>323</v>
      </c>
      <c r="G36" s="24" t="s">
        <v>324</v>
      </c>
      <c r="H36" s="38" t="s">
        <v>296</v>
      </c>
      <c r="I36" s="3" t="s">
        <v>35</v>
      </c>
      <c r="J36" s="10">
        <v>42642000</v>
      </c>
      <c r="K36" s="130" t="s">
        <v>674</v>
      </c>
      <c r="L36" s="3" t="s">
        <v>325</v>
      </c>
      <c r="M36" s="3" t="s">
        <v>310</v>
      </c>
      <c r="N36" s="50">
        <v>43649</v>
      </c>
      <c r="O36" s="8" t="s">
        <v>326</v>
      </c>
      <c r="P36" s="103" t="s">
        <v>300</v>
      </c>
      <c r="Q36" s="21" t="s">
        <v>327</v>
      </c>
      <c r="R36" s="8">
        <v>1</v>
      </c>
      <c r="S36" s="168" t="s">
        <v>217</v>
      </c>
      <c r="T36" s="168"/>
      <c r="U36" s="154"/>
      <c r="W36" s="112"/>
      <c r="AA36" s="9"/>
      <c r="AB36" s="9"/>
      <c r="AC36" s="9"/>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row>
    <row r="37" spans="1:83" s="2" customFormat="1" ht="210.75" customHeight="1" x14ac:dyDescent="0.3">
      <c r="A37" s="8">
        <v>36</v>
      </c>
      <c r="B37" s="5" t="s">
        <v>19</v>
      </c>
      <c r="C37" s="5" t="s">
        <v>233</v>
      </c>
      <c r="D37" s="1" t="s">
        <v>280</v>
      </c>
      <c r="E37" s="1" t="s">
        <v>280</v>
      </c>
      <c r="F37" s="40" t="s">
        <v>55</v>
      </c>
      <c r="G37" s="24" t="s">
        <v>57</v>
      </c>
      <c r="H37" s="37" t="s">
        <v>253</v>
      </c>
      <c r="I37" s="3" t="s">
        <v>35</v>
      </c>
      <c r="J37" s="10">
        <v>15969426</v>
      </c>
      <c r="K37" s="130" t="s">
        <v>519</v>
      </c>
      <c r="L37" s="3" t="s">
        <v>328</v>
      </c>
      <c r="M37" s="3" t="s">
        <v>329</v>
      </c>
      <c r="N37" s="50">
        <v>43650</v>
      </c>
      <c r="O37" s="8" t="s">
        <v>330</v>
      </c>
      <c r="P37" s="103" t="s">
        <v>101</v>
      </c>
      <c r="Q37" s="21" t="s">
        <v>282</v>
      </c>
      <c r="R37" s="8">
        <v>5</v>
      </c>
      <c r="S37" s="168" t="s">
        <v>217</v>
      </c>
      <c r="T37" s="168"/>
      <c r="U37" s="154"/>
      <c r="W37" s="112"/>
      <c r="AA37" s="9"/>
      <c r="AB37" s="9"/>
      <c r="AC37" s="9"/>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row>
    <row r="38" spans="1:83" s="2" customFormat="1" ht="99.9" customHeight="1" x14ac:dyDescent="0.3">
      <c r="A38" s="8">
        <v>37</v>
      </c>
      <c r="B38" s="5" t="s">
        <v>19</v>
      </c>
      <c r="C38" s="5" t="s">
        <v>233</v>
      </c>
      <c r="D38" s="1" t="s">
        <v>280</v>
      </c>
      <c r="E38" s="1" t="s">
        <v>280</v>
      </c>
      <c r="F38" s="40" t="s">
        <v>331</v>
      </c>
      <c r="G38" s="24" t="s">
        <v>332</v>
      </c>
      <c r="H38" s="37" t="s">
        <v>333</v>
      </c>
      <c r="I38" s="3" t="s">
        <v>35</v>
      </c>
      <c r="J38" s="10">
        <v>21300000</v>
      </c>
      <c r="K38" s="130" t="s">
        <v>517</v>
      </c>
      <c r="L38" s="3" t="s">
        <v>334</v>
      </c>
      <c r="M38" s="3" t="s">
        <v>328</v>
      </c>
      <c r="N38" s="50">
        <v>43650</v>
      </c>
      <c r="O38" s="8" t="s">
        <v>335</v>
      </c>
      <c r="P38" s="103" t="s">
        <v>125</v>
      </c>
      <c r="Q38" s="21" t="s">
        <v>336</v>
      </c>
      <c r="R38" s="8">
        <v>1</v>
      </c>
      <c r="S38" s="168" t="s">
        <v>217</v>
      </c>
      <c r="T38" s="168"/>
      <c r="U38" s="154"/>
      <c r="W38" s="112"/>
      <c r="AA38" s="9"/>
      <c r="AB38" s="9"/>
      <c r="AC38" s="9"/>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row>
    <row r="39" spans="1:83" s="2" customFormat="1" ht="99.9" customHeight="1" x14ac:dyDescent="0.3">
      <c r="A39" s="8">
        <v>38</v>
      </c>
      <c r="B39" s="5" t="s">
        <v>19</v>
      </c>
      <c r="C39" s="5" t="s">
        <v>233</v>
      </c>
      <c r="D39" s="1" t="s">
        <v>280</v>
      </c>
      <c r="E39" s="1" t="s">
        <v>280</v>
      </c>
      <c r="F39" s="42" t="s">
        <v>50</v>
      </c>
      <c r="G39" s="24" t="s">
        <v>73</v>
      </c>
      <c r="H39" s="37" t="s">
        <v>309</v>
      </c>
      <c r="I39" s="3" t="s">
        <v>35</v>
      </c>
      <c r="J39" s="10">
        <v>23484000</v>
      </c>
      <c r="K39" s="130" t="s">
        <v>518</v>
      </c>
      <c r="L39" s="3" t="s">
        <v>342</v>
      </c>
      <c r="M39" s="3" t="s">
        <v>343</v>
      </c>
      <c r="N39" s="50">
        <v>43650</v>
      </c>
      <c r="O39" s="9" t="s">
        <v>337</v>
      </c>
      <c r="P39" s="46" t="s">
        <v>218</v>
      </c>
      <c r="Q39" s="21" t="s">
        <v>363</v>
      </c>
      <c r="R39" s="8">
        <v>5</v>
      </c>
      <c r="S39" s="168" t="s">
        <v>217</v>
      </c>
      <c r="T39" s="168"/>
      <c r="U39" s="154"/>
      <c r="W39" s="112"/>
      <c r="AA39" s="9"/>
      <c r="AB39" s="9"/>
      <c r="AC39" s="9"/>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row>
    <row r="40" spans="1:83" s="2" customFormat="1" ht="99.9" customHeight="1" x14ac:dyDescent="0.3">
      <c r="A40" s="8">
        <v>39</v>
      </c>
      <c r="B40" s="5" t="s">
        <v>19</v>
      </c>
      <c r="C40" s="5" t="s">
        <v>233</v>
      </c>
      <c r="D40" s="1" t="s">
        <v>280</v>
      </c>
      <c r="E40" s="1" t="s">
        <v>280</v>
      </c>
      <c r="F40" s="40" t="s">
        <v>338</v>
      </c>
      <c r="G40" s="24" t="s">
        <v>339</v>
      </c>
      <c r="H40" s="37" t="s">
        <v>340</v>
      </c>
      <c r="I40" s="3" t="s">
        <v>35</v>
      </c>
      <c r="J40" s="10">
        <v>17046540</v>
      </c>
      <c r="K40" s="130" t="s">
        <v>516</v>
      </c>
      <c r="L40" s="3" t="s">
        <v>341</v>
      </c>
      <c r="M40" s="3" t="s">
        <v>342</v>
      </c>
      <c r="N40" s="50">
        <v>43650</v>
      </c>
      <c r="O40" s="8" t="s">
        <v>344</v>
      </c>
      <c r="P40" s="103" t="s">
        <v>125</v>
      </c>
      <c r="Q40" s="21" t="s">
        <v>284</v>
      </c>
      <c r="R40" s="8">
        <v>1</v>
      </c>
      <c r="S40" s="168" t="s">
        <v>217</v>
      </c>
      <c r="T40" s="168"/>
      <c r="U40" s="154"/>
      <c r="W40" s="112"/>
      <c r="AA40" s="9"/>
      <c r="AB40" s="9"/>
      <c r="AC40" s="9"/>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row>
    <row r="41" spans="1:83" s="2" customFormat="1" ht="99.9" customHeight="1" x14ac:dyDescent="0.3">
      <c r="A41" s="8">
        <v>40</v>
      </c>
      <c r="B41" s="5" t="s">
        <v>19</v>
      </c>
      <c r="C41" s="5" t="s">
        <v>233</v>
      </c>
      <c r="D41" s="1" t="s">
        <v>280</v>
      </c>
      <c r="E41" s="1" t="s">
        <v>281</v>
      </c>
      <c r="F41" s="40" t="s">
        <v>345</v>
      </c>
      <c r="G41" s="24" t="s">
        <v>346</v>
      </c>
      <c r="H41" s="37" t="s">
        <v>349</v>
      </c>
      <c r="I41" s="3" t="s">
        <v>35</v>
      </c>
      <c r="J41" s="10">
        <v>21939000</v>
      </c>
      <c r="K41" s="130" t="s">
        <v>515</v>
      </c>
      <c r="L41" s="3" t="s">
        <v>347</v>
      </c>
      <c r="M41" s="3" t="s">
        <v>334</v>
      </c>
      <c r="N41" s="50">
        <v>43651</v>
      </c>
      <c r="O41" s="8" t="s">
        <v>348</v>
      </c>
      <c r="P41" s="103" t="s">
        <v>321</v>
      </c>
      <c r="Q41" s="21" t="s">
        <v>283</v>
      </c>
      <c r="R41" s="8">
        <v>1</v>
      </c>
      <c r="S41" s="168" t="s">
        <v>217</v>
      </c>
      <c r="T41" s="168"/>
      <c r="U41" s="154"/>
      <c r="W41" s="112"/>
      <c r="AA41" s="9"/>
      <c r="AB41" s="9"/>
      <c r="AC41" s="9"/>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s="2" customFormat="1" ht="111.75" customHeight="1" x14ac:dyDescent="0.3">
      <c r="A42" s="1">
        <v>41</v>
      </c>
      <c r="B42" s="5" t="s">
        <v>19</v>
      </c>
      <c r="C42" s="5" t="s">
        <v>233</v>
      </c>
      <c r="D42" s="1" t="s">
        <v>281</v>
      </c>
      <c r="E42" s="1" t="s">
        <v>281</v>
      </c>
      <c r="F42" s="41" t="s">
        <v>54</v>
      </c>
      <c r="G42" s="24" t="s">
        <v>85</v>
      </c>
      <c r="H42" s="37" t="s">
        <v>350</v>
      </c>
      <c r="I42" s="3" t="s">
        <v>35</v>
      </c>
      <c r="J42" s="10">
        <v>23484000</v>
      </c>
      <c r="K42" s="130" t="s">
        <v>518</v>
      </c>
      <c r="L42" s="3" t="s">
        <v>351</v>
      </c>
      <c r="M42" s="3" t="s">
        <v>352</v>
      </c>
      <c r="N42" s="36">
        <v>43651</v>
      </c>
      <c r="O42" s="8" t="s">
        <v>353</v>
      </c>
      <c r="P42" s="103" t="s">
        <v>218</v>
      </c>
      <c r="Q42" s="21" t="s">
        <v>354</v>
      </c>
      <c r="R42" s="8">
        <v>5</v>
      </c>
      <c r="S42" s="168" t="s">
        <v>217</v>
      </c>
      <c r="T42" s="168"/>
      <c r="U42" s="154"/>
      <c r="W42" s="112"/>
      <c r="AA42" s="9"/>
      <c r="AB42" s="9"/>
      <c r="AC42" s="9"/>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row>
    <row r="43" spans="1:83" s="2" customFormat="1" ht="144" customHeight="1" x14ac:dyDescent="0.3">
      <c r="A43" s="8">
        <v>42</v>
      </c>
      <c r="B43" s="5" t="s">
        <v>19</v>
      </c>
      <c r="C43" s="5" t="s">
        <v>20</v>
      </c>
      <c r="D43" s="1" t="s">
        <v>355</v>
      </c>
      <c r="E43" s="1" t="s">
        <v>355</v>
      </c>
      <c r="F43" s="42" t="s">
        <v>356</v>
      </c>
      <c r="G43" s="24" t="s">
        <v>358</v>
      </c>
      <c r="H43" s="37" t="s">
        <v>359</v>
      </c>
      <c r="I43" s="3" t="s">
        <v>35</v>
      </c>
      <c r="J43" s="10">
        <v>20363963.870000001</v>
      </c>
      <c r="K43" s="130" t="s">
        <v>520</v>
      </c>
      <c r="L43" s="3" t="s">
        <v>360</v>
      </c>
      <c r="M43" s="3" t="s">
        <v>361</v>
      </c>
      <c r="N43" s="36">
        <v>43654</v>
      </c>
      <c r="O43" s="1"/>
      <c r="P43" s="103" t="s">
        <v>125</v>
      </c>
      <c r="Q43" s="22" t="s">
        <v>362</v>
      </c>
      <c r="R43" s="8">
        <v>5</v>
      </c>
      <c r="S43" s="168" t="s">
        <v>217</v>
      </c>
      <c r="T43" s="168"/>
      <c r="U43" s="149"/>
      <c r="W43" s="112"/>
      <c r="AA43" s="9"/>
      <c r="AB43" s="9"/>
      <c r="AC43" s="9"/>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row>
    <row r="44" spans="1:83" s="2" customFormat="1" ht="139.5" customHeight="1" x14ac:dyDescent="0.3">
      <c r="A44" s="1">
        <v>43</v>
      </c>
      <c r="B44" s="5" t="s">
        <v>19</v>
      </c>
      <c r="C44" s="5" t="s">
        <v>20</v>
      </c>
      <c r="D44" s="1" t="s">
        <v>355</v>
      </c>
      <c r="E44" s="1" t="s">
        <v>355</v>
      </c>
      <c r="F44" s="43" t="s">
        <v>357</v>
      </c>
      <c r="G44" s="24" t="s">
        <v>365</v>
      </c>
      <c r="H44" s="37" t="s">
        <v>366</v>
      </c>
      <c r="I44" s="3" t="s">
        <v>35</v>
      </c>
      <c r="J44" s="10">
        <v>14135122</v>
      </c>
      <c r="K44" s="130" t="s">
        <v>521</v>
      </c>
      <c r="L44" s="3" t="s">
        <v>367</v>
      </c>
      <c r="M44" s="3" t="s">
        <v>368</v>
      </c>
      <c r="N44" s="36">
        <v>43654</v>
      </c>
      <c r="O44" s="8" t="s">
        <v>369</v>
      </c>
      <c r="P44" s="103" t="s">
        <v>125</v>
      </c>
      <c r="Q44" s="22" t="s">
        <v>364</v>
      </c>
      <c r="R44" s="8">
        <v>1</v>
      </c>
      <c r="S44" s="168" t="s">
        <v>217</v>
      </c>
      <c r="T44" s="168"/>
      <c r="U44" s="149"/>
      <c r="W44" s="112"/>
      <c r="AA44" s="9"/>
      <c r="AB44" s="9"/>
      <c r="AC44" s="9"/>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row>
    <row r="45" spans="1:83" s="2" customFormat="1" ht="211.5" customHeight="1" x14ac:dyDescent="0.3">
      <c r="A45" s="1">
        <v>44</v>
      </c>
      <c r="B45" s="5" t="s">
        <v>19</v>
      </c>
      <c r="C45" s="5" t="s">
        <v>233</v>
      </c>
      <c r="D45" s="1" t="s">
        <v>355</v>
      </c>
      <c r="E45" s="1" t="s">
        <v>355</v>
      </c>
      <c r="F45" s="43" t="s">
        <v>370</v>
      </c>
      <c r="G45" s="24" t="s">
        <v>371</v>
      </c>
      <c r="H45" s="37" t="s">
        <v>372</v>
      </c>
      <c r="I45" s="3" t="s">
        <v>35</v>
      </c>
      <c r="J45" s="10">
        <v>15368426.1</v>
      </c>
      <c r="K45" s="130" t="s">
        <v>522</v>
      </c>
      <c r="L45" s="3" t="s">
        <v>373</v>
      </c>
      <c r="M45" s="3" t="s">
        <v>374</v>
      </c>
      <c r="N45" s="36">
        <v>43654</v>
      </c>
      <c r="O45" s="1" t="s">
        <v>388</v>
      </c>
      <c r="P45" s="120" t="s">
        <v>101</v>
      </c>
      <c r="Q45" s="22" t="s">
        <v>375</v>
      </c>
      <c r="R45" s="8">
        <v>5</v>
      </c>
      <c r="S45" s="168" t="s">
        <v>217</v>
      </c>
      <c r="T45" s="168"/>
      <c r="U45" s="149"/>
      <c r="W45" s="112"/>
      <c r="AA45" s="9"/>
      <c r="AB45" s="9"/>
      <c r="AC45" s="9"/>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row>
    <row r="46" spans="1:83" s="2" customFormat="1" ht="181.5" customHeight="1" x14ac:dyDescent="0.3">
      <c r="A46" s="8">
        <v>45</v>
      </c>
      <c r="B46" s="5" t="s">
        <v>19</v>
      </c>
      <c r="C46" s="5" t="s">
        <v>233</v>
      </c>
      <c r="D46" s="1" t="s">
        <v>376</v>
      </c>
      <c r="E46" s="1" t="s">
        <v>376</v>
      </c>
      <c r="F46" s="40" t="s">
        <v>382</v>
      </c>
      <c r="G46" s="24" t="s">
        <v>383</v>
      </c>
      <c r="H46" s="37" t="s">
        <v>384</v>
      </c>
      <c r="I46" s="3" t="s">
        <v>35</v>
      </c>
      <c r="J46" s="10">
        <v>20096774.190000001</v>
      </c>
      <c r="K46" s="130" t="s">
        <v>523</v>
      </c>
      <c r="L46" s="3" t="s">
        <v>385</v>
      </c>
      <c r="M46" s="3" t="s">
        <v>386</v>
      </c>
      <c r="N46" s="36">
        <v>43655</v>
      </c>
      <c r="O46" s="8" t="s">
        <v>387</v>
      </c>
      <c r="P46" s="103" t="s">
        <v>321</v>
      </c>
      <c r="Q46" s="22" t="s">
        <v>381</v>
      </c>
      <c r="R46" s="8">
        <v>1</v>
      </c>
      <c r="S46" s="168" t="s">
        <v>217</v>
      </c>
      <c r="T46" s="168"/>
      <c r="U46" s="149"/>
      <c r="W46" s="112"/>
      <c r="AA46" s="9"/>
      <c r="AB46" s="9"/>
      <c r="AC46" s="9"/>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row>
    <row r="47" spans="1:83" s="2" customFormat="1" ht="129.75" customHeight="1" x14ac:dyDescent="0.3">
      <c r="A47" s="8">
        <v>46</v>
      </c>
      <c r="B47" s="5" t="s">
        <v>19</v>
      </c>
      <c r="C47" s="5" t="s">
        <v>233</v>
      </c>
      <c r="D47" s="1" t="s">
        <v>380</v>
      </c>
      <c r="E47" s="1" t="s">
        <v>380</v>
      </c>
      <c r="F47" s="40" t="s">
        <v>377</v>
      </c>
      <c r="G47" s="24" t="s">
        <v>378</v>
      </c>
      <c r="H47" s="37" t="s">
        <v>379</v>
      </c>
      <c r="I47" s="3" t="s">
        <v>35</v>
      </c>
      <c r="J47" s="10">
        <v>15273250</v>
      </c>
      <c r="K47" s="130" t="s">
        <v>524</v>
      </c>
      <c r="L47" s="3" t="s">
        <v>389</v>
      </c>
      <c r="M47" s="3" t="s">
        <v>390</v>
      </c>
      <c r="N47" s="36">
        <v>43656</v>
      </c>
      <c r="O47" s="8" t="s">
        <v>391</v>
      </c>
      <c r="P47" s="103" t="s">
        <v>125</v>
      </c>
      <c r="Q47" s="22" t="s">
        <v>392</v>
      </c>
      <c r="R47" s="8">
        <v>1</v>
      </c>
      <c r="S47" s="168" t="s">
        <v>217</v>
      </c>
      <c r="T47" s="168"/>
      <c r="U47" s="149"/>
      <c r="W47" s="112"/>
      <c r="AA47" s="9"/>
      <c r="AB47" s="9"/>
      <c r="AC47" s="9"/>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row>
    <row r="48" spans="1:83" s="6" customFormat="1" ht="364.5" customHeight="1" x14ac:dyDescent="0.3">
      <c r="A48" s="1">
        <v>47</v>
      </c>
      <c r="B48" s="5" t="s">
        <v>179</v>
      </c>
      <c r="C48" s="5" t="s">
        <v>233</v>
      </c>
      <c r="D48" s="1" t="s">
        <v>393</v>
      </c>
      <c r="E48" s="1" t="s">
        <v>393</v>
      </c>
      <c r="F48" s="41" t="s">
        <v>394</v>
      </c>
      <c r="G48" s="23" t="s">
        <v>397</v>
      </c>
      <c r="H48" s="39" t="s">
        <v>395</v>
      </c>
      <c r="I48" s="3" t="s">
        <v>396</v>
      </c>
      <c r="J48" s="12">
        <v>6666457350</v>
      </c>
      <c r="K48" s="141" t="s">
        <v>526</v>
      </c>
      <c r="L48" s="3" t="s">
        <v>428</v>
      </c>
      <c r="M48" s="3" t="s">
        <v>429</v>
      </c>
      <c r="N48" s="62">
        <v>43661</v>
      </c>
      <c r="O48" s="1" t="s">
        <v>430</v>
      </c>
      <c r="P48" s="103" t="s">
        <v>321</v>
      </c>
      <c r="Q48" s="22" t="s">
        <v>408</v>
      </c>
      <c r="R48" s="1" t="s">
        <v>70</v>
      </c>
      <c r="S48" s="168" t="s">
        <v>217</v>
      </c>
      <c r="T48" s="168"/>
      <c r="U48" s="149"/>
      <c r="W48" s="110"/>
      <c r="AA48" s="3"/>
      <c r="AB48" s="3"/>
      <c r="AC48" s="3"/>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row>
    <row r="49" spans="1:83" s="2" customFormat="1" ht="99.75" customHeight="1" x14ac:dyDescent="0.3">
      <c r="A49" s="1">
        <v>48</v>
      </c>
      <c r="B49" s="5" t="s">
        <v>19</v>
      </c>
      <c r="C49" s="5" t="s">
        <v>233</v>
      </c>
      <c r="D49" s="1" t="s">
        <v>398</v>
      </c>
      <c r="E49" s="1" t="s">
        <v>398</v>
      </c>
      <c r="F49" s="41" t="s">
        <v>402</v>
      </c>
      <c r="G49" s="23" t="s">
        <v>403</v>
      </c>
      <c r="H49" s="37" t="s">
        <v>415</v>
      </c>
      <c r="I49" s="3" t="s">
        <v>35</v>
      </c>
      <c r="J49" s="10">
        <v>20001935</v>
      </c>
      <c r="K49" s="130" t="s">
        <v>525</v>
      </c>
      <c r="L49" s="3" t="s">
        <v>416</v>
      </c>
      <c r="M49" s="3" t="s">
        <v>417</v>
      </c>
      <c r="N49" s="36">
        <v>43661</v>
      </c>
      <c r="O49" s="8" t="s">
        <v>418</v>
      </c>
      <c r="P49" s="103" t="s">
        <v>269</v>
      </c>
      <c r="Q49" s="22" t="s">
        <v>409</v>
      </c>
      <c r="R49" s="8">
        <v>1</v>
      </c>
      <c r="S49" s="168" t="s">
        <v>217</v>
      </c>
      <c r="T49" s="168"/>
      <c r="U49" s="9" t="s">
        <v>646</v>
      </c>
      <c r="W49" s="112"/>
      <c r="Z49" s="42" t="s">
        <v>647</v>
      </c>
      <c r="AA49" s="9"/>
      <c r="AB49" s="9"/>
      <c r="AC49" s="9"/>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row>
    <row r="50" spans="1:83" s="2" customFormat="1" ht="116.25" customHeight="1" x14ac:dyDescent="0.3">
      <c r="A50" s="1">
        <v>49</v>
      </c>
      <c r="B50" s="5" t="s">
        <v>19</v>
      </c>
      <c r="C50" s="5" t="s">
        <v>233</v>
      </c>
      <c r="D50" s="1" t="s">
        <v>398</v>
      </c>
      <c r="E50" s="1" t="s">
        <v>398</v>
      </c>
      <c r="F50" s="41" t="s">
        <v>399</v>
      </c>
      <c r="G50" s="23" t="s">
        <v>400</v>
      </c>
      <c r="H50" s="39" t="s">
        <v>401</v>
      </c>
      <c r="I50" s="3" t="s">
        <v>35</v>
      </c>
      <c r="J50" s="10">
        <v>23380000</v>
      </c>
      <c r="K50" s="130" t="s">
        <v>527</v>
      </c>
      <c r="L50" s="3" t="s">
        <v>419</v>
      </c>
      <c r="M50" s="3" t="s">
        <v>420</v>
      </c>
      <c r="N50" s="36">
        <v>43661</v>
      </c>
      <c r="O50" s="125" t="s">
        <v>421</v>
      </c>
      <c r="P50" s="103" t="s">
        <v>125</v>
      </c>
      <c r="Q50" s="22" t="s">
        <v>410</v>
      </c>
      <c r="R50" s="8">
        <v>1</v>
      </c>
      <c r="S50" s="168" t="s">
        <v>217</v>
      </c>
      <c r="T50" s="168"/>
      <c r="U50" s="140"/>
      <c r="W50" s="112"/>
      <c r="AA50" s="9"/>
      <c r="AB50" s="9"/>
      <c r="AC50" s="9"/>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3" s="93" customFormat="1" ht="99.9" customHeight="1" x14ac:dyDescent="0.3">
      <c r="A51" s="85">
        <v>50</v>
      </c>
      <c r="B51" s="5" t="s">
        <v>19</v>
      </c>
      <c r="C51" s="5" t="s">
        <v>233</v>
      </c>
      <c r="D51" s="1" t="s">
        <v>404</v>
      </c>
      <c r="E51" s="1" t="s">
        <v>404</v>
      </c>
      <c r="F51" s="86" t="s">
        <v>422</v>
      </c>
      <c r="G51" s="87" t="s">
        <v>423</v>
      </c>
      <c r="H51" s="88" t="s">
        <v>415</v>
      </c>
      <c r="I51" s="3" t="s">
        <v>35</v>
      </c>
      <c r="J51" s="89">
        <v>16945161</v>
      </c>
      <c r="K51" s="134" t="s">
        <v>528</v>
      </c>
      <c r="L51" s="3" t="s">
        <v>424</v>
      </c>
      <c r="M51" s="3" t="s">
        <v>425</v>
      </c>
      <c r="N51" s="90">
        <v>43663</v>
      </c>
      <c r="O51" s="125" t="s">
        <v>426</v>
      </c>
      <c r="P51" s="103" t="s">
        <v>269</v>
      </c>
      <c r="Q51" s="91" t="s">
        <v>411</v>
      </c>
      <c r="R51" s="84">
        <v>1</v>
      </c>
      <c r="S51" s="168" t="s">
        <v>217</v>
      </c>
      <c r="T51" s="168"/>
      <c r="U51" s="155" t="s">
        <v>648</v>
      </c>
      <c r="V51" s="2"/>
      <c r="W51" s="115"/>
      <c r="Z51" s="42" t="s">
        <v>647</v>
      </c>
      <c r="AA51" s="92"/>
      <c r="AB51" s="92"/>
      <c r="AC51" s="92"/>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row>
    <row r="52" spans="1:83" s="83" customFormat="1" ht="99.75" customHeight="1" x14ac:dyDescent="0.3">
      <c r="A52" s="1">
        <v>51</v>
      </c>
      <c r="B52" s="5" t="s">
        <v>19</v>
      </c>
      <c r="C52" s="5" t="s">
        <v>233</v>
      </c>
      <c r="D52" s="1" t="s">
        <v>404</v>
      </c>
      <c r="E52" s="1" t="s">
        <v>404</v>
      </c>
      <c r="F52" s="83" t="s">
        <v>431</v>
      </c>
      <c r="G52" s="83" t="s">
        <v>432</v>
      </c>
      <c r="H52" s="39" t="s">
        <v>433</v>
      </c>
      <c r="I52" s="3" t="s">
        <v>35</v>
      </c>
      <c r="J52" s="52">
        <v>14685806</v>
      </c>
      <c r="K52" s="130" t="s">
        <v>529</v>
      </c>
      <c r="L52" s="3" t="s">
        <v>434</v>
      </c>
      <c r="M52" s="3" t="s">
        <v>435</v>
      </c>
      <c r="N52" s="36">
        <v>43663</v>
      </c>
      <c r="O52" s="1" t="s">
        <v>440</v>
      </c>
      <c r="P52" s="41" t="s">
        <v>437</v>
      </c>
      <c r="Q52" s="126" t="s">
        <v>412</v>
      </c>
      <c r="R52" s="1">
        <v>5</v>
      </c>
      <c r="S52" s="168" t="s">
        <v>217</v>
      </c>
      <c r="T52" s="168"/>
      <c r="U52" s="156"/>
      <c r="V52" s="2"/>
      <c r="W52" s="116"/>
    </row>
    <row r="53" spans="1:83" s="101" customFormat="1" ht="127.5" customHeight="1" x14ac:dyDescent="0.3">
      <c r="A53" s="94">
        <v>52</v>
      </c>
      <c r="B53" s="5" t="s">
        <v>19</v>
      </c>
      <c r="C53" s="5" t="s">
        <v>233</v>
      </c>
      <c r="D53" s="1" t="s">
        <v>404</v>
      </c>
      <c r="E53" s="1" t="s">
        <v>404</v>
      </c>
      <c r="F53" s="127" t="s">
        <v>441</v>
      </c>
      <c r="G53" s="96" t="s">
        <v>442</v>
      </c>
      <c r="H53" s="97" t="s">
        <v>443</v>
      </c>
      <c r="I53" s="3" t="s">
        <v>35</v>
      </c>
      <c r="J53" s="99">
        <v>24476342</v>
      </c>
      <c r="K53" s="135" t="s">
        <v>530</v>
      </c>
      <c r="L53" s="3" t="s">
        <v>444</v>
      </c>
      <c r="M53" s="3" t="s">
        <v>445</v>
      </c>
      <c r="N53" s="36">
        <v>43663</v>
      </c>
      <c r="O53" s="95" t="s">
        <v>446</v>
      </c>
      <c r="P53" s="128" t="s">
        <v>125</v>
      </c>
      <c r="Q53" s="100" t="s">
        <v>407</v>
      </c>
      <c r="R53" s="94">
        <v>1</v>
      </c>
      <c r="S53" s="168" t="s">
        <v>217</v>
      </c>
      <c r="T53" s="168"/>
      <c r="U53" s="157"/>
      <c r="V53" s="2"/>
      <c r="W53" s="117"/>
      <c r="AA53" s="98"/>
      <c r="AB53" s="98"/>
      <c r="AC53" s="98"/>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row>
    <row r="54" spans="1:83" s="2" customFormat="1" ht="144.75" customHeight="1" x14ac:dyDescent="0.3">
      <c r="A54" s="1">
        <v>53</v>
      </c>
      <c r="B54" s="5" t="s">
        <v>19</v>
      </c>
      <c r="C54" s="5" t="s">
        <v>233</v>
      </c>
      <c r="D54" s="1" t="s">
        <v>404</v>
      </c>
      <c r="E54" s="1" t="s">
        <v>404</v>
      </c>
      <c r="F54" s="41" t="s">
        <v>405</v>
      </c>
      <c r="G54" s="24" t="s">
        <v>447</v>
      </c>
      <c r="H54" s="42" t="s">
        <v>448</v>
      </c>
      <c r="I54" s="3" t="s">
        <v>35</v>
      </c>
      <c r="J54" s="10">
        <v>19467742</v>
      </c>
      <c r="K54" s="133" t="s">
        <v>541</v>
      </c>
      <c r="L54" s="3" t="s">
        <v>449</v>
      </c>
      <c r="M54" s="3" t="s">
        <v>450</v>
      </c>
      <c r="N54" s="36">
        <v>43663</v>
      </c>
      <c r="O54" s="8" t="s">
        <v>451</v>
      </c>
      <c r="P54" s="103" t="s">
        <v>293</v>
      </c>
      <c r="Q54" s="22" t="s">
        <v>413</v>
      </c>
      <c r="R54" s="8">
        <v>1</v>
      </c>
      <c r="S54" s="168" t="s">
        <v>217</v>
      </c>
      <c r="T54" s="168"/>
      <c r="U54" s="149"/>
      <c r="W54" s="112"/>
      <c r="AA54" s="9"/>
      <c r="AB54" s="9"/>
      <c r="AC54" s="9"/>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row>
    <row r="55" spans="1:83" s="2" customFormat="1" ht="125.25" customHeight="1" x14ac:dyDescent="0.3">
      <c r="A55" s="1">
        <v>54</v>
      </c>
      <c r="B55" s="5" t="s">
        <v>19</v>
      </c>
      <c r="C55" s="5" t="s">
        <v>233</v>
      </c>
      <c r="D55" s="1" t="s">
        <v>406</v>
      </c>
      <c r="E55" s="1" t="s">
        <v>406</v>
      </c>
      <c r="F55" s="41" t="s">
        <v>452</v>
      </c>
      <c r="G55" s="24" t="s">
        <v>453</v>
      </c>
      <c r="H55" s="37" t="s">
        <v>454</v>
      </c>
      <c r="I55" s="3" t="s">
        <v>35</v>
      </c>
      <c r="J55" s="10">
        <v>22326781</v>
      </c>
      <c r="K55" s="130" t="s">
        <v>531</v>
      </c>
      <c r="L55" s="3" t="s">
        <v>455</v>
      </c>
      <c r="M55" s="3" t="s">
        <v>456</v>
      </c>
      <c r="N55" s="36">
        <v>43664</v>
      </c>
      <c r="O55" s="1" t="s">
        <v>457</v>
      </c>
      <c r="P55" s="103" t="s">
        <v>458</v>
      </c>
      <c r="Q55" s="22" t="s">
        <v>414</v>
      </c>
      <c r="R55" s="8">
        <v>5</v>
      </c>
      <c r="S55" s="168" t="s">
        <v>217</v>
      </c>
      <c r="T55" s="168"/>
      <c r="U55" s="149"/>
      <c r="W55" s="112"/>
      <c r="AA55" s="9"/>
      <c r="AB55" s="9"/>
      <c r="AC55" s="9"/>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row>
    <row r="56" spans="1:83" s="2" customFormat="1" ht="99.9" customHeight="1" x14ac:dyDescent="0.3">
      <c r="A56" s="1">
        <v>55</v>
      </c>
      <c r="B56" s="5" t="s">
        <v>19</v>
      </c>
      <c r="C56" s="5" t="s">
        <v>233</v>
      </c>
      <c r="D56" s="1" t="s">
        <v>406</v>
      </c>
      <c r="E56" s="1" t="s">
        <v>406</v>
      </c>
      <c r="F56" s="41" t="s">
        <v>459</v>
      </c>
      <c r="G56" s="24" t="s">
        <v>460</v>
      </c>
      <c r="H56" s="37" t="s">
        <v>461</v>
      </c>
      <c r="I56" s="9" t="s">
        <v>462</v>
      </c>
      <c r="J56" s="10">
        <v>38375806</v>
      </c>
      <c r="K56" s="130" t="s">
        <v>532</v>
      </c>
      <c r="L56" s="3" t="s">
        <v>463</v>
      </c>
      <c r="M56" s="3" t="s">
        <v>464</v>
      </c>
      <c r="N56" s="36">
        <v>43664</v>
      </c>
      <c r="O56" s="1" t="s">
        <v>465</v>
      </c>
      <c r="P56" s="103" t="s">
        <v>321</v>
      </c>
      <c r="Q56" s="22" t="s">
        <v>436</v>
      </c>
      <c r="R56" s="8">
        <v>5</v>
      </c>
      <c r="S56" s="168" t="s">
        <v>217</v>
      </c>
      <c r="T56" s="168"/>
      <c r="U56" s="149"/>
      <c r="W56" s="112"/>
      <c r="AA56" s="9"/>
      <c r="AB56" s="9"/>
      <c r="AC56" s="9"/>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row>
    <row r="57" spans="1:83" s="2" customFormat="1" ht="185.25" customHeight="1" x14ac:dyDescent="0.3">
      <c r="A57" s="8">
        <v>56</v>
      </c>
      <c r="B57" s="5" t="s">
        <v>19</v>
      </c>
      <c r="C57" s="5" t="s">
        <v>233</v>
      </c>
      <c r="D57" s="1" t="s">
        <v>427</v>
      </c>
      <c r="E57" s="1" t="s">
        <v>427</v>
      </c>
      <c r="F57" s="41" t="s">
        <v>477</v>
      </c>
      <c r="G57" s="24" t="s">
        <v>478</v>
      </c>
      <c r="H57" s="37" t="s">
        <v>479</v>
      </c>
      <c r="I57" s="3" t="s">
        <v>35</v>
      </c>
      <c r="J57" s="10">
        <v>39670815</v>
      </c>
      <c r="K57" s="130" t="s">
        <v>533</v>
      </c>
      <c r="L57" s="3" t="s">
        <v>480</v>
      </c>
      <c r="M57" s="3" t="s">
        <v>481</v>
      </c>
      <c r="N57" s="36">
        <v>43665</v>
      </c>
      <c r="O57" s="1" t="s">
        <v>482</v>
      </c>
      <c r="P57" s="103" t="s">
        <v>321</v>
      </c>
      <c r="Q57" s="22" t="s">
        <v>466</v>
      </c>
      <c r="R57" s="8">
        <v>1</v>
      </c>
      <c r="S57" s="168" t="s">
        <v>217</v>
      </c>
      <c r="T57" s="168"/>
      <c r="U57" s="149"/>
      <c r="W57" s="112"/>
      <c r="AA57" s="9"/>
      <c r="AB57" s="9"/>
      <c r="AC57" s="9"/>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row>
    <row r="58" spans="1:83" s="2" customFormat="1" ht="177.75" customHeight="1" x14ac:dyDescent="0.3">
      <c r="A58" s="1">
        <v>57</v>
      </c>
      <c r="B58" s="5" t="s">
        <v>19</v>
      </c>
      <c r="C58" s="5" t="s">
        <v>233</v>
      </c>
      <c r="D58" s="1" t="s">
        <v>438</v>
      </c>
      <c r="E58" s="1" t="s">
        <v>438</v>
      </c>
      <c r="F58" s="41" t="s">
        <v>483</v>
      </c>
      <c r="G58" s="24" t="s">
        <v>484</v>
      </c>
      <c r="H58" s="37" t="s">
        <v>485</v>
      </c>
      <c r="I58" s="3" t="s">
        <v>35</v>
      </c>
      <c r="J58" s="10">
        <v>16524143</v>
      </c>
      <c r="K58" s="130" t="s">
        <v>535</v>
      </c>
      <c r="L58" s="3" t="s">
        <v>486</v>
      </c>
      <c r="M58" s="3" t="s">
        <v>487</v>
      </c>
      <c r="N58" s="36">
        <v>43668</v>
      </c>
      <c r="O58" s="1" t="s">
        <v>488</v>
      </c>
      <c r="P58" s="103" t="s">
        <v>125</v>
      </c>
      <c r="Q58" s="22" t="s">
        <v>489</v>
      </c>
      <c r="R58" s="8">
        <v>1</v>
      </c>
      <c r="S58" s="168" t="s">
        <v>217</v>
      </c>
      <c r="T58" s="168"/>
      <c r="U58" s="149"/>
      <c r="W58" s="112"/>
      <c r="AA58" s="9"/>
      <c r="AB58" s="9"/>
      <c r="AC58" s="9"/>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row>
    <row r="59" spans="1:83" s="2" customFormat="1" ht="167.25" customHeight="1" x14ac:dyDescent="0.3">
      <c r="A59" s="1">
        <v>58</v>
      </c>
      <c r="B59" s="5" t="s">
        <v>19</v>
      </c>
      <c r="C59" s="5" t="s">
        <v>233</v>
      </c>
      <c r="D59" s="1" t="s">
        <v>438</v>
      </c>
      <c r="E59" s="1" t="s">
        <v>438</v>
      </c>
      <c r="F59" s="40" t="s">
        <v>675</v>
      </c>
      <c r="G59" s="24" t="s">
        <v>467</v>
      </c>
      <c r="H59" s="37" t="s">
        <v>468</v>
      </c>
      <c r="I59" s="3" t="s">
        <v>35</v>
      </c>
      <c r="J59" s="10">
        <v>35170878</v>
      </c>
      <c r="K59" s="130" t="s">
        <v>534</v>
      </c>
      <c r="L59" s="3" t="s">
        <v>469</v>
      </c>
      <c r="M59" s="3" t="s">
        <v>470</v>
      </c>
      <c r="N59" s="36">
        <v>43668</v>
      </c>
      <c r="O59" s="1" t="s">
        <v>471</v>
      </c>
      <c r="P59" s="103" t="s">
        <v>6</v>
      </c>
      <c r="Q59" s="22" t="s">
        <v>491</v>
      </c>
      <c r="R59" s="8">
        <v>1</v>
      </c>
      <c r="S59" s="168" t="s">
        <v>217</v>
      </c>
      <c r="T59" s="168"/>
      <c r="U59" s="149"/>
      <c r="W59" s="112"/>
      <c r="AA59" s="9"/>
      <c r="AB59" s="9"/>
      <c r="AC59" s="9"/>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row>
    <row r="60" spans="1:83" s="2" customFormat="1" ht="112.5" customHeight="1" x14ac:dyDescent="0.3">
      <c r="A60" s="8">
        <v>59</v>
      </c>
      <c r="B60" s="5" t="s">
        <v>19</v>
      </c>
      <c r="C60" s="5" t="s">
        <v>233</v>
      </c>
      <c r="D60" s="1" t="s">
        <v>438</v>
      </c>
      <c r="E60" s="1" t="s">
        <v>438</v>
      </c>
      <c r="F60" s="40" t="s">
        <v>439</v>
      </c>
      <c r="G60" s="24" t="s">
        <v>492</v>
      </c>
      <c r="H60" s="37" t="s">
        <v>493</v>
      </c>
      <c r="I60" s="3" t="s">
        <v>35</v>
      </c>
      <c r="J60" s="10">
        <v>33151928</v>
      </c>
      <c r="K60" s="130" t="s">
        <v>536</v>
      </c>
      <c r="L60" s="3" t="s">
        <v>494</v>
      </c>
      <c r="M60" s="3" t="s">
        <v>495</v>
      </c>
      <c r="N60" s="36">
        <v>43668</v>
      </c>
      <c r="O60" s="8" t="s">
        <v>496</v>
      </c>
      <c r="P60" s="103" t="s">
        <v>300</v>
      </c>
      <c r="Q60" s="22" t="s">
        <v>497</v>
      </c>
      <c r="R60" s="8">
        <v>1</v>
      </c>
      <c r="S60" s="168" t="s">
        <v>217</v>
      </c>
      <c r="T60" s="168"/>
      <c r="U60" s="149"/>
      <c r="W60" s="112"/>
      <c r="Z60" s="162" t="s">
        <v>693</v>
      </c>
      <c r="AA60" s="9"/>
      <c r="AB60" s="9"/>
      <c r="AC60" s="9"/>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row>
    <row r="61" spans="1:83" s="2" customFormat="1" ht="129" customHeight="1" x14ac:dyDescent="0.3">
      <c r="A61" s="1">
        <v>60</v>
      </c>
      <c r="B61" s="5" t="s">
        <v>19</v>
      </c>
      <c r="C61" s="5" t="s">
        <v>233</v>
      </c>
      <c r="D61" s="1" t="s">
        <v>438</v>
      </c>
      <c r="E61" s="1" t="s">
        <v>438</v>
      </c>
      <c r="F61" s="40" t="s">
        <v>472</v>
      </c>
      <c r="G61" s="24" t="s">
        <v>473</v>
      </c>
      <c r="H61" s="37" t="s">
        <v>384</v>
      </c>
      <c r="I61" s="3" t="s">
        <v>35</v>
      </c>
      <c r="J61" s="10">
        <v>19462016</v>
      </c>
      <c r="K61" s="130" t="s">
        <v>538</v>
      </c>
      <c r="L61" s="3" t="s">
        <v>474</v>
      </c>
      <c r="M61" s="3" t="s">
        <v>475</v>
      </c>
      <c r="N61" s="36">
        <v>43668</v>
      </c>
      <c r="O61" s="1" t="s">
        <v>476</v>
      </c>
      <c r="P61" s="103" t="s">
        <v>321</v>
      </c>
      <c r="Q61" s="22" t="s">
        <v>498</v>
      </c>
      <c r="R61" s="8">
        <v>1</v>
      </c>
      <c r="S61" s="168" t="s">
        <v>217</v>
      </c>
      <c r="T61" s="168"/>
      <c r="U61" s="149"/>
      <c r="W61" s="112"/>
      <c r="AA61" s="9"/>
      <c r="AB61" s="9"/>
      <c r="AC61" s="9"/>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row>
    <row r="62" spans="1:83" s="2" customFormat="1" ht="125.25" customHeight="1" x14ac:dyDescent="0.3">
      <c r="A62" s="8">
        <v>61</v>
      </c>
      <c r="B62" s="5" t="s">
        <v>19</v>
      </c>
      <c r="C62" s="5" t="s">
        <v>233</v>
      </c>
      <c r="D62" s="1" t="s">
        <v>438</v>
      </c>
      <c r="E62" s="1" t="s">
        <v>438</v>
      </c>
      <c r="F62" s="40" t="s">
        <v>52</v>
      </c>
      <c r="G62" s="24" t="s">
        <v>59</v>
      </c>
      <c r="H62" s="37" t="s">
        <v>499</v>
      </c>
      <c r="I62" s="3" t="s">
        <v>35</v>
      </c>
      <c r="J62" s="10">
        <v>20832581</v>
      </c>
      <c r="K62" s="130" t="s">
        <v>539</v>
      </c>
      <c r="L62" s="3" t="s">
        <v>500</v>
      </c>
      <c r="M62" s="3" t="s">
        <v>494</v>
      </c>
      <c r="N62" s="36">
        <v>43668</v>
      </c>
      <c r="O62" s="36" t="s">
        <v>501</v>
      </c>
      <c r="P62" s="103" t="s">
        <v>218</v>
      </c>
      <c r="Q62" s="22" t="s">
        <v>502</v>
      </c>
      <c r="R62" s="8">
        <v>5</v>
      </c>
      <c r="S62" s="168" t="s">
        <v>217</v>
      </c>
      <c r="T62" s="168"/>
      <c r="U62" s="149"/>
      <c r="W62" s="112"/>
      <c r="AA62" s="9"/>
      <c r="AB62" s="9"/>
      <c r="AC62" s="9"/>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row>
    <row r="63" spans="1:83" s="2" customFormat="1" ht="108.75" customHeight="1" x14ac:dyDescent="0.3">
      <c r="A63" s="1">
        <v>62</v>
      </c>
      <c r="B63" s="5" t="s">
        <v>19</v>
      </c>
      <c r="C63" s="5" t="s">
        <v>233</v>
      </c>
      <c r="D63" s="1" t="s">
        <v>490</v>
      </c>
      <c r="E63" s="1" t="s">
        <v>490</v>
      </c>
      <c r="F63" s="41" t="s">
        <v>579</v>
      </c>
      <c r="G63" s="24" t="s">
        <v>503</v>
      </c>
      <c r="H63" s="37" t="s">
        <v>504</v>
      </c>
      <c r="I63" s="3" t="s">
        <v>35</v>
      </c>
      <c r="J63" s="10">
        <v>36503226</v>
      </c>
      <c r="K63" s="130" t="s">
        <v>540</v>
      </c>
      <c r="L63" s="3" t="s">
        <v>505</v>
      </c>
      <c r="M63" s="3" t="s">
        <v>506</v>
      </c>
      <c r="N63" s="36">
        <v>43668</v>
      </c>
      <c r="O63" s="1" t="s">
        <v>578</v>
      </c>
      <c r="P63" s="103" t="s">
        <v>125</v>
      </c>
      <c r="Q63" s="22" t="s">
        <v>588</v>
      </c>
      <c r="R63" s="8">
        <v>1</v>
      </c>
      <c r="S63" s="168" t="s">
        <v>217</v>
      </c>
      <c r="T63" s="168"/>
      <c r="U63" s="149"/>
      <c r="W63" s="112"/>
      <c r="AA63" s="9"/>
      <c r="AB63" s="9"/>
      <c r="AC63" s="9"/>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row>
    <row r="64" spans="1:83" s="2" customFormat="1" ht="99.9" customHeight="1" x14ac:dyDescent="0.3">
      <c r="A64" s="8">
        <v>63</v>
      </c>
      <c r="B64" s="5" t="s">
        <v>19</v>
      </c>
      <c r="C64" s="5" t="s">
        <v>233</v>
      </c>
      <c r="D64" s="1" t="s">
        <v>537</v>
      </c>
      <c r="E64" s="1" t="s">
        <v>581</v>
      </c>
      <c r="F64" s="40" t="s">
        <v>580</v>
      </c>
      <c r="G64" s="24" t="s">
        <v>582</v>
      </c>
      <c r="H64" s="37" t="s">
        <v>583</v>
      </c>
      <c r="I64" s="9" t="s">
        <v>568</v>
      </c>
      <c r="J64" s="10">
        <v>41194805</v>
      </c>
      <c r="K64" s="130" t="s">
        <v>584</v>
      </c>
      <c r="L64" s="3" t="s">
        <v>585</v>
      </c>
      <c r="M64" s="3" t="s">
        <v>586</v>
      </c>
      <c r="N64" s="36">
        <v>43670</v>
      </c>
      <c r="O64" s="8" t="s">
        <v>587</v>
      </c>
      <c r="P64" s="103" t="s">
        <v>458</v>
      </c>
      <c r="Q64" s="22" t="s">
        <v>589</v>
      </c>
      <c r="R64" s="8">
        <v>1</v>
      </c>
      <c r="S64" s="168" t="s">
        <v>217</v>
      </c>
      <c r="T64" s="168"/>
      <c r="U64" s="149"/>
      <c r="W64" s="112"/>
      <c r="AA64" s="9"/>
      <c r="AB64" s="9"/>
      <c r="AC64" s="9"/>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row>
    <row r="65" spans="1:83" s="2" customFormat="1" ht="99.9" customHeight="1" x14ac:dyDescent="0.3">
      <c r="A65" s="8">
        <v>64</v>
      </c>
      <c r="B65" s="5" t="s">
        <v>19</v>
      </c>
      <c r="C65" s="5" t="s">
        <v>233</v>
      </c>
      <c r="D65" s="1" t="s">
        <v>537</v>
      </c>
      <c r="E65" s="1" t="s">
        <v>537</v>
      </c>
      <c r="F65" s="40" t="s">
        <v>94</v>
      </c>
      <c r="G65" s="24" t="s">
        <v>95</v>
      </c>
      <c r="H65" s="37" t="s">
        <v>567</v>
      </c>
      <c r="I65" s="9" t="s">
        <v>568</v>
      </c>
      <c r="J65" s="10">
        <v>14878350</v>
      </c>
      <c r="K65" s="130" t="s">
        <v>569</v>
      </c>
      <c r="L65" s="3" t="s">
        <v>570</v>
      </c>
      <c r="M65" s="3" t="s">
        <v>571</v>
      </c>
      <c r="N65" s="36">
        <v>43670</v>
      </c>
      <c r="O65" s="1" t="s">
        <v>572</v>
      </c>
      <c r="P65" s="103" t="s">
        <v>101</v>
      </c>
      <c r="Q65" s="21" t="s">
        <v>590</v>
      </c>
      <c r="R65" s="8">
        <v>5</v>
      </c>
      <c r="S65" s="168" t="s">
        <v>217</v>
      </c>
      <c r="T65" s="168"/>
      <c r="U65" s="154"/>
      <c r="W65" s="112"/>
      <c r="AA65" s="9"/>
      <c r="AB65" s="9"/>
      <c r="AC65" s="9"/>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row>
    <row r="66" spans="1:83" s="2" customFormat="1" ht="99.9" customHeight="1" x14ac:dyDescent="0.3">
      <c r="A66" s="8">
        <v>65</v>
      </c>
      <c r="B66" s="5" t="s">
        <v>19</v>
      </c>
      <c r="C66" s="5" t="s">
        <v>233</v>
      </c>
      <c r="D66" s="1" t="s">
        <v>592</v>
      </c>
      <c r="E66" s="1" t="s">
        <v>593</v>
      </c>
      <c r="F66" s="40" t="s">
        <v>602</v>
      </c>
      <c r="G66" s="24" t="s">
        <v>603</v>
      </c>
      <c r="H66" s="37" t="s">
        <v>596</v>
      </c>
      <c r="I66" s="9" t="s">
        <v>568</v>
      </c>
      <c r="J66" s="10">
        <v>17820335</v>
      </c>
      <c r="K66" s="130" t="s">
        <v>604</v>
      </c>
      <c r="L66" s="146" t="s">
        <v>605</v>
      </c>
      <c r="M66" s="146" t="s">
        <v>606</v>
      </c>
      <c r="N66" s="36">
        <v>43676</v>
      </c>
      <c r="O66" s="1" t="s">
        <v>600</v>
      </c>
      <c r="P66" s="103" t="s">
        <v>125</v>
      </c>
      <c r="Q66" s="21" t="s">
        <v>607</v>
      </c>
      <c r="R66" s="8">
        <v>1</v>
      </c>
      <c r="S66" s="170" t="s">
        <v>217</v>
      </c>
      <c r="T66" s="171"/>
      <c r="U66" s="154"/>
      <c r="W66" s="112"/>
      <c r="AA66" s="9"/>
      <c r="AB66" s="9"/>
      <c r="AC66" s="9"/>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row>
    <row r="67" spans="1:83" s="2" customFormat="1" ht="99.9" customHeight="1" x14ac:dyDescent="0.3">
      <c r="A67" s="8">
        <v>66</v>
      </c>
      <c r="B67" s="5" t="s">
        <v>19</v>
      </c>
      <c r="C67" s="5" t="s">
        <v>233</v>
      </c>
      <c r="D67" s="1" t="s">
        <v>592</v>
      </c>
      <c r="E67" s="1" t="s">
        <v>593</v>
      </c>
      <c r="F67" s="40" t="s">
        <v>594</v>
      </c>
      <c r="G67" s="24" t="s">
        <v>595</v>
      </c>
      <c r="H67" s="60" t="s">
        <v>596</v>
      </c>
      <c r="I67" s="9" t="s">
        <v>568</v>
      </c>
      <c r="J67" s="10">
        <v>17820335</v>
      </c>
      <c r="K67" s="136" t="s">
        <v>597</v>
      </c>
      <c r="L67" s="146" t="s">
        <v>598</v>
      </c>
      <c r="M67" s="146" t="s">
        <v>599</v>
      </c>
      <c r="N67" s="36">
        <v>43676</v>
      </c>
      <c r="O67" s="1" t="s">
        <v>600</v>
      </c>
      <c r="P67" s="103" t="s">
        <v>125</v>
      </c>
      <c r="Q67" s="21" t="s">
        <v>601</v>
      </c>
      <c r="R67" s="8">
        <v>1</v>
      </c>
      <c r="S67" s="168" t="s">
        <v>217</v>
      </c>
      <c r="T67" s="168"/>
      <c r="U67" s="154"/>
      <c r="W67" s="112"/>
      <c r="AA67" s="9"/>
      <c r="AB67" s="9"/>
      <c r="AC67" s="9"/>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row>
    <row r="68" spans="1:83" s="2" customFormat="1" ht="99.9" customHeight="1" x14ac:dyDescent="0.3">
      <c r="A68" s="8">
        <v>67</v>
      </c>
      <c r="B68" s="5" t="s">
        <v>19</v>
      </c>
      <c r="C68" s="5" t="s">
        <v>233</v>
      </c>
      <c r="D68" s="1" t="s">
        <v>593</v>
      </c>
      <c r="E68" s="1" t="s">
        <v>593</v>
      </c>
      <c r="F68" s="40" t="s">
        <v>608</v>
      </c>
      <c r="G68" s="24" t="s">
        <v>609</v>
      </c>
      <c r="H68" s="37" t="s">
        <v>610</v>
      </c>
      <c r="I68" s="9" t="s">
        <v>568</v>
      </c>
      <c r="J68" s="10">
        <v>37699080</v>
      </c>
      <c r="K68" s="130" t="s">
        <v>611</v>
      </c>
      <c r="L68" s="8" t="s">
        <v>612</v>
      </c>
      <c r="M68" s="146" t="s">
        <v>613</v>
      </c>
      <c r="N68" s="36">
        <v>43676</v>
      </c>
      <c r="O68" s="1" t="s">
        <v>615</v>
      </c>
      <c r="P68" s="103" t="s">
        <v>293</v>
      </c>
      <c r="Q68" s="21" t="s">
        <v>614</v>
      </c>
      <c r="R68" s="8">
        <v>1</v>
      </c>
      <c r="S68" s="168" t="s">
        <v>217</v>
      </c>
      <c r="T68" s="168"/>
      <c r="U68" s="154"/>
      <c r="W68" s="112"/>
      <c r="AA68" s="9"/>
      <c r="AB68" s="9"/>
      <c r="AC68" s="9"/>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row>
    <row r="69" spans="1:83" s="2" customFormat="1" ht="99.9" customHeight="1" x14ac:dyDescent="0.3">
      <c r="A69" s="8">
        <v>68</v>
      </c>
      <c r="B69" s="5" t="s">
        <v>19</v>
      </c>
      <c r="C69" s="5" t="s">
        <v>233</v>
      </c>
      <c r="D69" s="1" t="s">
        <v>593</v>
      </c>
      <c r="E69" s="1" t="s">
        <v>593</v>
      </c>
      <c r="F69" s="40" t="s">
        <v>616</v>
      </c>
      <c r="G69" s="24" t="s">
        <v>617</v>
      </c>
      <c r="H69" s="37" t="s">
        <v>621</v>
      </c>
      <c r="I69" s="9" t="s">
        <v>568</v>
      </c>
      <c r="J69" s="10">
        <v>17750000</v>
      </c>
      <c r="K69" s="130" t="s">
        <v>622</v>
      </c>
      <c r="L69" s="146" t="s">
        <v>618</v>
      </c>
      <c r="M69" s="146" t="s">
        <v>619</v>
      </c>
      <c r="N69" s="36">
        <v>43676</v>
      </c>
      <c r="O69" s="1" t="s">
        <v>620</v>
      </c>
      <c r="P69" s="103" t="s">
        <v>71</v>
      </c>
      <c r="Q69" s="21" t="s">
        <v>623</v>
      </c>
      <c r="R69" s="8">
        <v>1</v>
      </c>
      <c r="S69" s="168" t="s">
        <v>217</v>
      </c>
      <c r="T69" s="168"/>
      <c r="U69" s="154"/>
      <c r="W69" s="112"/>
      <c r="AA69" s="9"/>
      <c r="AB69" s="9"/>
      <c r="AC69" s="9"/>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row>
    <row r="70" spans="1:83" s="2" customFormat="1" ht="129" customHeight="1" x14ac:dyDescent="0.3">
      <c r="A70" s="1">
        <v>69</v>
      </c>
      <c r="B70" s="5" t="s">
        <v>19</v>
      </c>
      <c r="C70" s="5" t="s">
        <v>233</v>
      </c>
      <c r="D70" s="1" t="s">
        <v>624</v>
      </c>
      <c r="E70" s="1" t="s">
        <v>624</v>
      </c>
      <c r="F70" s="40" t="s">
        <v>625</v>
      </c>
      <c r="G70" s="24" t="s">
        <v>626</v>
      </c>
      <c r="H70" s="37" t="s">
        <v>627</v>
      </c>
      <c r="I70" s="9" t="s">
        <v>568</v>
      </c>
      <c r="J70" s="10">
        <v>20477225</v>
      </c>
      <c r="K70" s="130" t="s">
        <v>628</v>
      </c>
      <c r="L70" s="8" t="s">
        <v>629</v>
      </c>
      <c r="M70" s="147" t="s">
        <v>630</v>
      </c>
      <c r="N70" s="36">
        <v>43678</v>
      </c>
      <c r="O70" s="1" t="s">
        <v>632</v>
      </c>
      <c r="P70" s="103" t="s">
        <v>321</v>
      </c>
      <c r="Q70" s="21" t="s">
        <v>631</v>
      </c>
      <c r="R70" s="8">
        <v>1</v>
      </c>
      <c r="S70" s="168" t="s">
        <v>217</v>
      </c>
      <c r="T70" s="168"/>
      <c r="U70" s="154"/>
      <c r="W70" s="112"/>
      <c r="AA70" s="9"/>
      <c r="AB70" s="9"/>
      <c r="AC70" s="9"/>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row>
    <row r="71" spans="1:83" s="2" customFormat="1" ht="82.5" customHeight="1" x14ac:dyDescent="0.3">
      <c r="A71" s="1">
        <v>70</v>
      </c>
      <c r="B71" s="5" t="s">
        <v>19</v>
      </c>
      <c r="C71" s="5" t="s">
        <v>233</v>
      </c>
      <c r="D71" s="1" t="s">
        <v>633</v>
      </c>
      <c r="E71" s="1" t="s">
        <v>633</v>
      </c>
      <c r="F71" s="41" t="s">
        <v>119</v>
      </c>
      <c r="G71" s="23" t="s">
        <v>120</v>
      </c>
      <c r="H71" s="39" t="s">
        <v>635</v>
      </c>
      <c r="I71" s="3" t="s">
        <v>35</v>
      </c>
      <c r="J71" s="12">
        <v>30000000</v>
      </c>
      <c r="K71" s="130" t="s">
        <v>636</v>
      </c>
      <c r="L71" s="1" t="s">
        <v>637</v>
      </c>
      <c r="M71" s="1" t="s">
        <v>638</v>
      </c>
      <c r="N71" s="62">
        <v>43686</v>
      </c>
      <c r="O71" s="1" t="s">
        <v>639</v>
      </c>
      <c r="P71" s="103" t="s">
        <v>125</v>
      </c>
      <c r="Q71" s="22" t="s">
        <v>634</v>
      </c>
      <c r="R71" s="8">
        <v>1</v>
      </c>
      <c r="S71" s="168" t="s">
        <v>217</v>
      </c>
      <c r="T71" s="168"/>
      <c r="U71" s="149"/>
      <c r="W71" s="112"/>
      <c r="AA71" s="9"/>
      <c r="AB71" s="9"/>
      <c r="AC71" s="9"/>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row>
    <row r="72" spans="1:83" s="6" customFormat="1" ht="99.9" customHeight="1" x14ac:dyDescent="0.3">
      <c r="A72" s="1">
        <v>71</v>
      </c>
      <c r="B72" s="5" t="s">
        <v>19</v>
      </c>
      <c r="C72" s="5" t="s">
        <v>233</v>
      </c>
      <c r="D72" s="1" t="s">
        <v>633</v>
      </c>
      <c r="E72" s="1" t="s">
        <v>633</v>
      </c>
      <c r="F72" s="41" t="s">
        <v>157</v>
      </c>
      <c r="G72" s="23" t="s">
        <v>158</v>
      </c>
      <c r="H72" s="39" t="s">
        <v>640</v>
      </c>
      <c r="I72" s="3" t="s">
        <v>35</v>
      </c>
      <c r="J72" s="12">
        <v>17820335</v>
      </c>
      <c r="K72" s="133" t="s">
        <v>641</v>
      </c>
      <c r="L72" s="1" t="s">
        <v>642</v>
      </c>
      <c r="M72" s="1" t="s">
        <v>643</v>
      </c>
      <c r="N72" s="62">
        <v>43686</v>
      </c>
      <c r="O72" s="1" t="s">
        <v>644</v>
      </c>
      <c r="P72" s="103" t="s">
        <v>125</v>
      </c>
      <c r="Q72" s="22" t="s">
        <v>645</v>
      </c>
      <c r="R72" s="1">
        <v>1</v>
      </c>
      <c r="S72" s="168" t="s">
        <v>217</v>
      </c>
      <c r="T72" s="168"/>
      <c r="U72" s="149"/>
      <c r="V72" s="2"/>
      <c r="W72" s="110"/>
      <c r="AA72" s="3"/>
      <c r="AB72" s="3"/>
      <c r="AC72" s="3"/>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row>
    <row r="73" spans="1:83" s="6" customFormat="1" ht="128.25" customHeight="1" x14ac:dyDescent="0.3">
      <c r="A73" s="1">
        <v>72</v>
      </c>
      <c r="B73" s="5" t="s">
        <v>19</v>
      </c>
      <c r="C73" s="5" t="s">
        <v>233</v>
      </c>
      <c r="D73" s="1" t="s">
        <v>649</v>
      </c>
      <c r="E73" s="1" t="s">
        <v>649</v>
      </c>
      <c r="F73" s="41" t="s">
        <v>650</v>
      </c>
      <c r="G73" s="23" t="s">
        <v>657</v>
      </c>
      <c r="H73" s="39" t="s">
        <v>656</v>
      </c>
      <c r="I73" s="3" t="s">
        <v>35</v>
      </c>
      <c r="J73" s="12">
        <v>17495104</v>
      </c>
      <c r="K73" s="130" t="s">
        <v>655</v>
      </c>
      <c r="L73" s="1" t="s">
        <v>654</v>
      </c>
      <c r="M73" s="1" t="s">
        <v>653</v>
      </c>
      <c r="N73" s="62">
        <v>43697</v>
      </c>
      <c r="O73" s="1" t="s">
        <v>652</v>
      </c>
      <c r="P73" s="120" t="s">
        <v>321</v>
      </c>
      <c r="Q73" s="22" t="s">
        <v>651</v>
      </c>
      <c r="R73" s="8">
        <v>1</v>
      </c>
      <c r="S73" s="168" t="s">
        <v>217</v>
      </c>
      <c r="T73" s="168"/>
      <c r="U73" s="149"/>
      <c r="V73" s="2"/>
      <c r="W73" s="110"/>
      <c r="AA73" s="3"/>
      <c r="AB73" s="3"/>
      <c r="AC73" s="3"/>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row>
    <row r="74" spans="1:83" s="2" customFormat="1" ht="99.9" customHeight="1" x14ac:dyDescent="0.3">
      <c r="A74" s="1">
        <v>73</v>
      </c>
      <c r="B74" s="5" t="s">
        <v>19</v>
      </c>
      <c r="C74" s="5" t="s">
        <v>233</v>
      </c>
      <c r="D74" s="1" t="s">
        <v>658</v>
      </c>
      <c r="E74" s="1" t="s">
        <v>658</v>
      </c>
      <c r="F74" s="41" t="s">
        <v>659</v>
      </c>
      <c r="G74" s="24" t="s">
        <v>660</v>
      </c>
      <c r="H74" s="37" t="s">
        <v>661</v>
      </c>
      <c r="I74" s="3" t="s">
        <v>662</v>
      </c>
      <c r="J74" s="12">
        <v>14256268</v>
      </c>
      <c r="K74" s="130" t="s">
        <v>663</v>
      </c>
      <c r="L74" s="1" t="s">
        <v>665</v>
      </c>
      <c r="M74" s="1" t="s">
        <v>666</v>
      </c>
      <c r="N74" s="62">
        <v>43706</v>
      </c>
      <c r="O74" s="1" t="s">
        <v>667</v>
      </c>
      <c r="P74" s="103" t="s">
        <v>6</v>
      </c>
      <c r="Q74" s="21" t="s">
        <v>668</v>
      </c>
      <c r="R74" s="8">
        <v>1</v>
      </c>
      <c r="S74" s="168" t="s">
        <v>217</v>
      </c>
      <c r="T74" s="168"/>
      <c r="U74" s="154"/>
      <c r="W74" s="112"/>
      <c r="AA74" s="9"/>
      <c r="AB74" s="9"/>
      <c r="AC74" s="9"/>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row>
    <row r="75" spans="1:83" s="2" customFormat="1" ht="99.9" customHeight="1" x14ac:dyDescent="0.3">
      <c r="A75" s="1">
        <v>74</v>
      </c>
      <c r="B75" s="5" t="s">
        <v>19</v>
      </c>
      <c r="C75" s="3" t="s">
        <v>20</v>
      </c>
      <c r="D75" s="1" t="s">
        <v>664</v>
      </c>
      <c r="E75" s="1" t="s">
        <v>664</v>
      </c>
      <c r="F75" s="41" t="s">
        <v>30</v>
      </c>
      <c r="G75" s="23" t="s">
        <v>38</v>
      </c>
      <c r="H75" s="39" t="s">
        <v>37</v>
      </c>
      <c r="I75" s="3" t="s">
        <v>35</v>
      </c>
      <c r="J75" s="12">
        <v>26431448</v>
      </c>
      <c r="K75" s="133" t="s">
        <v>669</v>
      </c>
      <c r="L75" s="1" t="s">
        <v>670</v>
      </c>
      <c r="M75" s="1" t="s">
        <v>671</v>
      </c>
      <c r="N75" s="62">
        <v>43712</v>
      </c>
      <c r="O75" s="1" t="s">
        <v>672</v>
      </c>
      <c r="P75" s="103" t="s">
        <v>6</v>
      </c>
      <c r="Q75" s="22" t="s">
        <v>673</v>
      </c>
      <c r="R75" s="161">
        <v>1</v>
      </c>
      <c r="S75" s="168" t="s">
        <v>217</v>
      </c>
      <c r="T75" s="168"/>
      <c r="U75" s="154"/>
      <c r="W75" s="112"/>
      <c r="AA75" s="9"/>
      <c r="AB75" s="9"/>
      <c r="AC75" s="9"/>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row>
    <row r="76" spans="1:83" s="2" customFormat="1" ht="114.75" customHeight="1" x14ac:dyDescent="0.3">
      <c r="A76" s="1">
        <v>75</v>
      </c>
      <c r="B76" s="5" t="s">
        <v>19</v>
      </c>
      <c r="C76" s="5" t="s">
        <v>233</v>
      </c>
      <c r="D76" s="1" t="s">
        <v>677</v>
      </c>
      <c r="E76" s="1" t="s">
        <v>677</v>
      </c>
      <c r="F76" s="41" t="s">
        <v>676</v>
      </c>
      <c r="G76" s="24" t="s">
        <v>678</v>
      </c>
      <c r="H76" s="37" t="s">
        <v>296</v>
      </c>
      <c r="I76" s="3" t="s">
        <v>35</v>
      </c>
      <c r="J76" s="12">
        <v>26532800</v>
      </c>
      <c r="K76" s="130" t="s">
        <v>679</v>
      </c>
      <c r="L76" s="1" t="s">
        <v>681</v>
      </c>
      <c r="M76" s="1" t="s">
        <v>682</v>
      </c>
      <c r="N76" s="62">
        <v>43717</v>
      </c>
      <c r="O76" s="8" t="s">
        <v>680</v>
      </c>
      <c r="P76" s="103" t="s">
        <v>300</v>
      </c>
      <c r="Q76" s="21" t="s">
        <v>683</v>
      </c>
      <c r="R76" s="8">
        <v>1</v>
      </c>
      <c r="S76" s="168" t="s">
        <v>217</v>
      </c>
      <c r="T76" s="168"/>
      <c r="U76" s="154"/>
      <c r="W76" s="112"/>
      <c r="AA76" s="9"/>
      <c r="AB76" s="9"/>
      <c r="AC76" s="9"/>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row>
    <row r="77" spans="1:83" s="2" customFormat="1" ht="170.25" customHeight="1" x14ac:dyDescent="0.3">
      <c r="A77" s="1">
        <v>76</v>
      </c>
      <c r="B77" s="5" t="s">
        <v>19</v>
      </c>
      <c r="C77" s="5" t="s">
        <v>233</v>
      </c>
      <c r="D77" s="1" t="s">
        <v>684</v>
      </c>
      <c r="E77" s="1" t="s">
        <v>684</v>
      </c>
      <c r="F77" s="41" t="s">
        <v>685</v>
      </c>
      <c r="G77" s="24" t="s">
        <v>686</v>
      </c>
      <c r="H77" s="37" t="s">
        <v>687</v>
      </c>
      <c r="I77" s="3" t="s">
        <v>35</v>
      </c>
      <c r="J77" s="10">
        <v>12687616</v>
      </c>
      <c r="K77" s="130" t="s">
        <v>688</v>
      </c>
      <c r="L77" s="1" t="s">
        <v>690</v>
      </c>
      <c r="M77" s="1" t="s">
        <v>691</v>
      </c>
      <c r="N77" s="62">
        <v>43719</v>
      </c>
      <c r="O77" s="1" t="s">
        <v>689</v>
      </c>
      <c r="P77" s="103" t="s">
        <v>218</v>
      </c>
      <c r="Q77" s="21" t="s">
        <v>692</v>
      </c>
      <c r="R77" s="8">
        <v>1</v>
      </c>
      <c r="S77" s="168" t="s">
        <v>217</v>
      </c>
      <c r="T77" s="168"/>
      <c r="U77" s="154"/>
      <c r="W77" s="112"/>
      <c r="AA77" s="9"/>
      <c r="AB77" s="9"/>
      <c r="AC77" s="9"/>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row>
    <row r="78" spans="1:83" s="2" customFormat="1" ht="160.5" customHeight="1" x14ac:dyDescent="0.3">
      <c r="A78" s="1">
        <v>77</v>
      </c>
      <c r="B78" s="5" t="s">
        <v>19</v>
      </c>
      <c r="C78" s="5" t="s">
        <v>233</v>
      </c>
      <c r="D78" s="1" t="s">
        <v>696</v>
      </c>
      <c r="E78" s="1" t="s">
        <v>696</v>
      </c>
      <c r="F78" s="41" t="s">
        <v>697</v>
      </c>
      <c r="G78" s="24" t="s">
        <v>698</v>
      </c>
      <c r="H78" s="37" t="s">
        <v>699</v>
      </c>
      <c r="I78" s="3" t="s">
        <v>35</v>
      </c>
      <c r="J78" s="12">
        <v>12303200</v>
      </c>
      <c r="K78" s="130" t="s">
        <v>700</v>
      </c>
      <c r="L78" s="1" t="s">
        <v>702</v>
      </c>
      <c r="M78" s="1" t="s">
        <v>703</v>
      </c>
      <c r="N78" s="62">
        <v>43725</v>
      </c>
      <c r="O78" s="1" t="s">
        <v>701</v>
      </c>
      <c r="P78" s="103" t="s">
        <v>125</v>
      </c>
      <c r="Q78" s="21" t="s">
        <v>695</v>
      </c>
      <c r="R78" s="163">
        <v>1</v>
      </c>
      <c r="S78" s="168" t="s">
        <v>217</v>
      </c>
      <c r="T78" s="168"/>
      <c r="U78" s="154"/>
      <c r="W78" s="112"/>
      <c r="AA78" s="9"/>
      <c r="AB78" s="9"/>
      <c r="AC78" s="9"/>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row>
    <row r="79" spans="1:83" s="2" customFormat="1" ht="99.9" customHeight="1" x14ac:dyDescent="0.3">
      <c r="A79" s="8"/>
      <c r="B79" s="3"/>
      <c r="C79" s="3"/>
      <c r="D79" s="1"/>
      <c r="E79" s="1"/>
      <c r="F79" s="41"/>
      <c r="G79" s="24"/>
      <c r="H79" s="37"/>
      <c r="I79" s="3"/>
      <c r="J79" s="12"/>
      <c r="K79" s="130"/>
      <c r="L79" s="1"/>
      <c r="M79" s="1"/>
      <c r="N79" s="62"/>
      <c r="O79" s="8"/>
      <c r="P79" s="103"/>
      <c r="Q79" s="21"/>
      <c r="R79" s="8"/>
      <c r="S79" s="8"/>
      <c r="T79" s="14"/>
      <c r="U79" s="154"/>
      <c r="W79" s="112"/>
      <c r="AA79" s="9"/>
      <c r="AB79" s="9"/>
      <c r="AC79" s="9"/>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row>
    <row r="80" spans="1:83" s="2" customFormat="1" ht="99.9" customHeight="1" x14ac:dyDescent="0.3">
      <c r="A80" s="8"/>
      <c r="B80" s="3"/>
      <c r="C80" s="3"/>
      <c r="D80" s="1"/>
      <c r="E80" s="1"/>
      <c r="F80" s="41"/>
      <c r="G80" s="24"/>
      <c r="H80" s="37"/>
      <c r="I80" s="3"/>
      <c r="J80" s="10"/>
      <c r="K80" s="130"/>
      <c r="L80" s="1"/>
      <c r="M80" s="1"/>
      <c r="N80" s="62"/>
      <c r="O80" s="14"/>
      <c r="P80" s="103"/>
      <c r="Q80" s="21"/>
      <c r="R80" s="8"/>
      <c r="S80" s="8"/>
      <c r="T80" s="14"/>
      <c r="U80" s="154"/>
      <c r="W80" s="112"/>
      <c r="AA80" s="9"/>
      <c r="AB80" s="9"/>
      <c r="AC80" s="9"/>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row>
    <row r="81" spans="1:83" s="2" customFormat="1" ht="99.9" customHeight="1" x14ac:dyDescent="0.3">
      <c r="A81" s="1"/>
      <c r="B81" s="3"/>
      <c r="C81" s="3"/>
      <c r="D81" s="1"/>
      <c r="E81" s="1"/>
      <c r="F81" s="41"/>
      <c r="G81" s="23"/>
      <c r="H81" s="39"/>
      <c r="I81" s="3"/>
      <c r="J81" s="12"/>
      <c r="K81" s="133"/>
      <c r="L81" s="1"/>
      <c r="M81" s="1"/>
      <c r="N81" s="62"/>
      <c r="O81" s="8"/>
      <c r="P81" s="103"/>
      <c r="Q81" s="21"/>
      <c r="R81" s="8"/>
      <c r="S81" s="8"/>
      <c r="T81" s="14"/>
      <c r="U81" s="154"/>
      <c r="W81" s="112"/>
      <c r="AA81" s="9"/>
      <c r="AB81" s="9"/>
      <c r="AC81" s="9"/>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row>
    <row r="82" spans="1:83" s="2" customFormat="1" ht="99.9" customHeight="1" x14ac:dyDescent="0.3">
      <c r="A82" s="1"/>
      <c r="B82" s="3"/>
      <c r="C82" s="3"/>
      <c r="D82" s="1"/>
      <c r="E82" s="1"/>
      <c r="F82" s="43"/>
      <c r="G82" s="23"/>
      <c r="H82" s="39"/>
      <c r="I82" s="3"/>
      <c r="J82" s="49"/>
      <c r="K82" s="133"/>
      <c r="L82" s="3"/>
      <c r="M82" s="3"/>
      <c r="N82" s="1"/>
      <c r="O82" s="8"/>
      <c r="P82" s="103"/>
      <c r="Q82" s="21"/>
      <c r="R82" s="8"/>
      <c r="S82" s="8"/>
      <c r="T82" s="14"/>
      <c r="U82" s="154"/>
      <c r="W82" s="112"/>
      <c r="AA82" s="9"/>
      <c r="AB82" s="9"/>
      <c r="AC82" s="9"/>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row>
    <row r="83" spans="1:83" s="2" customFormat="1" ht="99.9" customHeight="1" x14ac:dyDescent="0.3">
      <c r="A83" s="8"/>
      <c r="B83" s="5"/>
      <c r="C83" s="3"/>
      <c r="D83" s="1"/>
      <c r="E83" s="1"/>
      <c r="F83" s="41"/>
      <c r="G83" s="24"/>
      <c r="H83" s="37"/>
      <c r="I83" s="3"/>
      <c r="J83" s="10"/>
      <c r="K83" s="130"/>
      <c r="L83" s="1"/>
      <c r="M83" s="1"/>
      <c r="N83" s="62"/>
      <c r="O83" s="1"/>
      <c r="P83" s="103"/>
      <c r="Q83" s="21"/>
      <c r="R83" s="8"/>
      <c r="S83" s="8"/>
      <c r="T83" s="14"/>
      <c r="U83" s="154"/>
      <c r="W83" s="112"/>
      <c r="AA83" s="9"/>
      <c r="AB83" s="9"/>
      <c r="AC83" s="9"/>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row>
    <row r="84" spans="1:83" s="2" customFormat="1" ht="99.9" customHeight="1" x14ac:dyDescent="0.3">
      <c r="A84" s="1"/>
      <c r="B84" s="5"/>
      <c r="C84" s="3"/>
      <c r="D84" s="1"/>
      <c r="E84" s="1"/>
      <c r="F84" s="41"/>
      <c r="G84" s="24"/>
      <c r="H84" s="37"/>
      <c r="I84" s="3"/>
      <c r="J84" s="10"/>
      <c r="K84" s="130"/>
      <c r="L84" s="1"/>
      <c r="M84" s="1"/>
      <c r="N84" s="62"/>
      <c r="O84" s="8"/>
      <c r="P84" s="103"/>
      <c r="Q84" s="21"/>
      <c r="R84" s="8"/>
      <c r="S84" s="8"/>
      <c r="T84" s="14"/>
      <c r="U84" s="154"/>
      <c r="W84" s="112"/>
      <c r="AA84" s="9"/>
      <c r="AB84" s="9"/>
      <c r="AC84" s="9"/>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row>
    <row r="85" spans="1:83" s="2" customFormat="1" ht="99.9" customHeight="1" x14ac:dyDescent="0.3">
      <c r="A85" s="8"/>
      <c r="B85" s="5"/>
      <c r="C85" s="3"/>
      <c r="D85" s="1"/>
      <c r="E85" s="1"/>
      <c r="F85" s="41"/>
      <c r="G85" s="24"/>
      <c r="H85" s="37"/>
      <c r="I85" s="3"/>
      <c r="J85" s="10"/>
      <c r="K85" s="130"/>
      <c r="L85" s="1"/>
      <c r="M85" s="1"/>
      <c r="N85" s="62"/>
      <c r="O85" s="8"/>
      <c r="P85" s="103"/>
      <c r="Q85" s="21"/>
      <c r="R85" s="8"/>
      <c r="S85" s="8"/>
      <c r="T85" s="14"/>
      <c r="U85" s="154"/>
      <c r="W85" s="112"/>
      <c r="AA85" s="9"/>
      <c r="AB85" s="9"/>
      <c r="AC85" s="9"/>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row>
    <row r="86" spans="1:83" s="2" customFormat="1" ht="99.9" customHeight="1" x14ac:dyDescent="0.3">
      <c r="A86" s="8"/>
      <c r="B86" s="3"/>
      <c r="C86" s="3"/>
      <c r="D86" s="1"/>
      <c r="E86" s="1"/>
      <c r="F86" s="43"/>
      <c r="G86" s="24"/>
      <c r="H86" s="37"/>
      <c r="I86" s="3"/>
      <c r="J86" s="10"/>
      <c r="K86" s="130"/>
      <c r="L86" s="1"/>
      <c r="M86" s="1"/>
      <c r="N86" s="62"/>
      <c r="O86" s="8"/>
      <c r="P86" s="103"/>
      <c r="Q86" s="21"/>
      <c r="R86" s="8"/>
      <c r="S86" s="8"/>
      <c r="T86" s="14"/>
      <c r="U86" s="154"/>
      <c r="W86" s="112"/>
      <c r="AA86" s="9"/>
      <c r="AB86" s="9"/>
      <c r="AC86" s="9"/>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row>
    <row r="87" spans="1:83" s="2" customFormat="1" ht="99.9" customHeight="1" x14ac:dyDescent="0.3">
      <c r="A87" s="8"/>
      <c r="B87" s="3"/>
      <c r="C87" s="3"/>
      <c r="D87" s="1"/>
      <c r="E87" s="1"/>
      <c r="F87" s="41"/>
      <c r="G87" s="24"/>
      <c r="H87" s="37"/>
      <c r="I87" s="3"/>
      <c r="J87" s="12"/>
      <c r="K87" s="130"/>
      <c r="L87" s="1"/>
      <c r="M87" s="1"/>
      <c r="N87" s="1"/>
      <c r="O87" s="1"/>
      <c r="P87" s="103"/>
      <c r="Q87" s="21"/>
      <c r="R87" s="8"/>
      <c r="S87" s="8"/>
      <c r="T87" s="14"/>
      <c r="U87" s="154"/>
      <c r="W87" s="112"/>
      <c r="AA87" s="9"/>
      <c r="AB87" s="9"/>
      <c r="AC87" s="9"/>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row>
    <row r="88" spans="1:83" s="2" customFormat="1" ht="99.9" customHeight="1" x14ac:dyDescent="0.3">
      <c r="A88" s="8"/>
      <c r="B88" s="3"/>
      <c r="C88" s="3"/>
      <c r="D88" s="1"/>
      <c r="E88" s="1"/>
      <c r="F88" s="41"/>
      <c r="G88" s="24"/>
      <c r="H88" s="37"/>
      <c r="I88" s="9"/>
      <c r="J88" s="10"/>
      <c r="K88" s="130"/>
      <c r="L88" s="1"/>
      <c r="M88" s="1"/>
      <c r="N88" s="1"/>
      <c r="O88" s="1"/>
      <c r="P88" s="103"/>
      <c r="Q88" s="21"/>
      <c r="R88" s="8"/>
      <c r="S88" s="8"/>
      <c r="T88" s="14"/>
      <c r="U88" s="154"/>
      <c r="W88" s="112"/>
      <c r="AA88" s="9"/>
      <c r="AB88" s="9"/>
      <c r="AC88" s="9"/>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row>
    <row r="89" spans="1:83" s="2" customFormat="1" ht="99.9" customHeight="1" x14ac:dyDescent="0.3">
      <c r="A89" s="8"/>
      <c r="B89" s="3"/>
      <c r="C89" s="3"/>
      <c r="D89" s="1"/>
      <c r="E89" s="1"/>
      <c r="F89" s="41"/>
      <c r="G89" s="24"/>
      <c r="H89" s="37"/>
      <c r="I89" s="9"/>
      <c r="J89" s="10"/>
      <c r="K89" s="130"/>
      <c r="L89" s="1"/>
      <c r="M89" s="1"/>
      <c r="N89" s="1"/>
      <c r="O89" s="8"/>
      <c r="P89" s="103"/>
      <c r="Q89" s="21"/>
      <c r="R89" s="8"/>
      <c r="S89" s="8"/>
      <c r="T89" s="14"/>
      <c r="U89" s="154"/>
      <c r="W89" s="112"/>
      <c r="AA89" s="9"/>
      <c r="AB89" s="9"/>
      <c r="AC89" s="9"/>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row>
    <row r="90" spans="1:83" s="2" customFormat="1" ht="99.9" customHeight="1" x14ac:dyDescent="0.3">
      <c r="A90" s="8"/>
      <c r="B90" s="3"/>
      <c r="C90" s="3"/>
      <c r="D90" s="1"/>
      <c r="E90" s="1"/>
      <c r="F90" s="41"/>
      <c r="G90" s="24"/>
      <c r="H90" s="37"/>
      <c r="I90" s="3"/>
      <c r="J90" s="12"/>
      <c r="K90" s="130"/>
      <c r="L90" s="1"/>
      <c r="M90" s="1"/>
      <c r="N90" s="1"/>
      <c r="O90" s="1"/>
      <c r="P90" s="103"/>
      <c r="Q90" s="21"/>
      <c r="R90" s="8"/>
      <c r="S90" s="8"/>
      <c r="T90" s="14"/>
      <c r="U90" s="154"/>
      <c r="W90" s="112"/>
      <c r="AA90" s="9"/>
      <c r="AB90" s="9"/>
      <c r="AC90" s="9"/>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row>
    <row r="91" spans="1:83" s="2" customFormat="1" ht="99.9" customHeight="1" x14ac:dyDescent="0.3">
      <c r="A91" s="8"/>
      <c r="B91" s="5"/>
      <c r="C91" s="3"/>
      <c r="D91" s="1"/>
      <c r="E91" s="1"/>
      <c r="F91" s="40"/>
      <c r="G91" s="24"/>
      <c r="H91" s="37"/>
      <c r="I91" s="9"/>
      <c r="J91" s="10"/>
      <c r="K91" s="130"/>
      <c r="L91" s="1"/>
      <c r="M91" s="1"/>
      <c r="N91" s="1"/>
      <c r="O91" s="8"/>
      <c r="P91" s="103"/>
      <c r="Q91" s="21"/>
      <c r="R91" s="8"/>
      <c r="S91" s="8"/>
      <c r="T91" s="14"/>
      <c r="U91" s="154"/>
      <c r="W91" s="112"/>
      <c r="AA91" s="9"/>
      <c r="AB91" s="9"/>
      <c r="AC91" s="9"/>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row>
    <row r="92" spans="1:83" s="2" customFormat="1" ht="99.9" customHeight="1" x14ac:dyDescent="0.3">
      <c r="A92" s="8"/>
      <c r="B92" s="5"/>
      <c r="C92" s="3"/>
      <c r="D92" s="1"/>
      <c r="E92" s="1"/>
      <c r="F92" s="40"/>
      <c r="G92" s="24"/>
      <c r="H92" s="37"/>
      <c r="I92" s="9"/>
      <c r="J92" s="10"/>
      <c r="K92" s="130"/>
      <c r="L92" s="8"/>
      <c r="M92" s="8"/>
      <c r="N92" s="8"/>
      <c r="O92" s="8"/>
      <c r="P92" s="103"/>
      <c r="Q92" s="21"/>
      <c r="R92" s="8"/>
      <c r="S92" s="8"/>
      <c r="T92" s="14"/>
      <c r="U92" s="154"/>
      <c r="W92" s="112"/>
      <c r="AA92" s="9"/>
      <c r="AB92" s="9"/>
      <c r="AC92" s="9"/>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row>
    <row r="93" spans="1:83" s="2" customFormat="1" ht="99.9" customHeight="1" x14ac:dyDescent="0.3">
      <c r="A93" s="8"/>
      <c r="B93" s="5"/>
      <c r="C93" s="3"/>
      <c r="D93" s="1"/>
      <c r="E93" s="1"/>
      <c r="F93" s="40"/>
      <c r="G93" s="24"/>
      <c r="H93" s="37"/>
      <c r="I93" s="9"/>
      <c r="J93" s="10"/>
      <c r="K93" s="130"/>
      <c r="L93" s="8"/>
      <c r="M93" s="8"/>
      <c r="N93" s="8"/>
      <c r="O93" s="8"/>
      <c r="P93" s="103"/>
      <c r="Q93" s="21"/>
      <c r="R93" s="8"/>
      <c r="S93" s="8"/>
      <c r="T93" s="14"/>
      <c r="U93" s="154"/>
      <c r="W93" s="112"/>
      <c r="AA93" s="9"/>
      <c r="AB93" s="9"/>
      <c r="AC93" s="9"/>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row>
    <row r="94" spans="1:83" s="2" customFormat="1" ht="99.9" customHeight="1" x14ac:dyDescent="0.3">
      <c r="A94" s="8"/>
      <c r="B94" s="5"/>
      <c r="C94" s="3"/>
      <c r="D94" s="1"/>
      <c r="E94" s="1"/>
      <c r="F94" s="40"/>
      <c r="G94" s="24"/>
      <c r="H94" s="37"/>
      <c r="I94" s="9"/>
      <c r="J94" s="10"/>
      <c r="K94" s="130"/>
      <c r="L94" s="8"/>
      <c r="M94" s="8"/>
      <c r="N94" s="8"/>
      <c r="O94" s="8"/>
      <c r="P94" s="103"/>
      <c r="Q94" s="21"/>
      <c r="R94" s="8"/>
      <c r="S94" s="8"/>
      <c r="T94" s="14"/>
      <c r="U94" s="154"/>
      <c r="W94" s="112"/>
      <c r="AA94" s="9"/>
      <c r="AB94" s="9"/>
      <c r="AC94" s="9"/>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row>
    <row r="95" spans="1:83" s="2" customFormat="1" ht="99.9" customHeight="1" x14ac:dyDescent="0.3">
      <c r="A95" s="8"/>
      <c r="B95" s="5"/>
      <c r="C95" s="3"/>
      <c r="D95" s="1"/>
      <c r="E95" s="1"/>
      <c r="F95" s="40"/>
      <c r="G95" s="24"/>
      <c r="H95" s="37"/>
      <c r="I95" s="9"/>
      <c r="J95" s="10"/>
      <c r="K95" s="130"/>
      <c r="L95" s="8"/>
      <c r="M95" s="8"/>
      <c r="N95" s="8"/>
      <c r="O95" s="8"/>
      <c r="P95" s="103"/>
      <c r="Q95" s="21"/>
      <c r="R95" s="8"/>
      <c r="S95" s="8"/>
      <c r="T95" s="14"/>
      <c r="U95" s="154"/>
      <c r="W95" s="112"/>
      <c r="AA95" s="9"/>
      <c r="AB95" s="9"/>
      <c r="AC95" s="9"/>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row>
    <row r="96" spans="1:83" s="2" customFormat="1" ht="99.9" customHeight="1" x14ac:dyDescent="0.3">
      <c r="A96" s="8"/>
      <c r="B96" s="5"/>
      <c r="C96" s="3"/>
      <c r="D96" s="1"/>
      <c r="E96" s="1"/>
      <c r="F96" s="40"/>
      <c r="G96" s="24"/>
      <c r="H96" s="37"/>
      <c r="I96" s="9"/>
      <c r="J96" s="10"/>
      <c r="K96" s="130"/>
      <c r="L96" s="8"/>
      <c r="M96" s="8"/>
      <c r="N96" s="8"/>
      <c r="O96" s="8"/>
      <c r="P96" s="103"/>
      <c r="Q96" s="21"/>
      <c r="R96" s="8"/>
      <c r="S96" s="8"/>
      <c r="T96" s="14"/>
      <c r="U96" s="154"/>
      <c r="W96" s="112"/>
      <c r="AA96" s="9"/>
      <c r="AB96" s="9"/>
      <c r="AC96" s="9"/>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row>
    <row r="97" spans="1:83" s="2" customFormat="1" ht="99.9" customHeight="1" x14ac:dyDescent="0.3">
      <c r="A97" s="8"/>
      <c r="B97" s="5"/>
      <c r="C97" s="3"/>
      <c r="D97" s="1"/>
      <c r="E97" s="1"/>
      <c r="F97" s="40"/>
      <c r="G97" s="24"/>
      <c r="H97" s="37"/>
      <c r="I97" s="9"/>
      <c r="J97" s="10"/>
      <c r="K97" s="130"/>
      <c r="L97" s="1"/>
      <c r="M97" s="1"/>
      <c r="N97" s="1"/>
      <c r="O97" s="8"/>
      <c r="P97" s="103"/>
      <c r="Q97" s="21"/>
      <c r="R97" s="8"/>
      <c r="S97" s="8"/>
      <c r="T97" s="14"/>
      <c r="U97" s="154"/>
      <c r="W97" s="112"/>
      <c r="AA97" s="9"/>
      <c r="AB97" s="9"/>
      <c r="AC97" s="9"/>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row>
    <row r="98" spans="1:83" s="2" customFormat="1" ht="99.9" customHeight="1" x14ac:dyDescent="0.3">
      <c r="A98" s="8"/>
      <c r="B98" s="9"/>
      <c r="C98" s="3"/>
      <c r="D98" s="1"/>
      <c r="E98" s="1"/>
      <c r="F98" s="40"/>
      <c r="G98" s="24"/>
      <c r="H98" s="37"/>
      <c r="I98" s="9"/>
      <c r="J98" s="30"/>
      <c r="K98" s="137"/>
      <c r="L98" s="1"/>
      <c r="M98" s="1"/>
      <c r="N98" s="1"/>
      <c r="O98" s="8"/>
      <c r="P98" s="103"/>
      <c r="Q98" s="21"/>
      <c r="R98" s="8"/>
      <c r="S98" s="8"/>
      <c r="T98" s="14"/>
      <c r="U98" s="154"/>
      <c r="W98" s="113"/>
      <c r="X98" s="26"/>
      <c r="Y98" s="8"/>
      <c r="AA98" s="9"/>
      <c r="AB98" s="9"/>
      <c r="AC98" s="9"/>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row>
    <row r="99" spans="1:83" s="2" customFormat="1" ht="99.9" customHeight="1" x14ac:dyDescent="0.3">
      <c r="A99" s="8"/>
      <c r="B99" s="5"/>
      <c r="C99" s="3"/>
      <c r="D99" s="1"/>
      <c r="E99" s="1"/>
      <c r="F99" s="40"/>
      <c r="G99" s="24"/>
      <c r="H99" s="37"/>
      <c r="I99" s="9"/>
      <c r="J99" s="10"/>
      <c r="K99" s="130"/>
      <c r="L99" s="8"/>
      <c r="M99" s="8"/>
      <c r="N99" s="8"/>
      <c r="O99" s="8"/>
      <c r="P99" s="103"/>
      <c r="Q99" s="21"/>
      <c r="R99" s="8"/>
      <c r="S99" s="8"/>
      <c r="T99" s="14"/>
      <c r="U99" s="154"/>
      <c r="W99" s="113"/>
      <c r="X99" s="26"/>
      <c r="Y99" s="8"/>
      <c r="AA99" s="9"/>
      <c r="AB99" s="9"/>
      <c r="AC99" s="9"/>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row>
    <row r="100" spans="1:83" s="2" customFormat="1" ht="99.9" customHeight="1" x14ac:dyDescent="0.3">
      <c r="A100" s="1"/>
      <c r="B100" s="3"/>
      <c r="C100" s="3"/>
      <c r="D100" s="1"/>
      <c r="E100" s="1"/>
      <c r="F100" s="41"/>
      <c r="G100" s="24"/>
      <c r="H100" s="37"/>
      <c r="I100" s="9"/>
      <c r="J100" s="10"/>
      <c r="K100" s="130"/>
      <c r="L100" s="8"/>
      <c r="M100" s="8"/>
      <c r="N100" s="8"/>
      <c r="O100" s="8"/>
      <c r="P100" s="103"/>
      <c r="Q100" s="21"/>
      <c r="R100" s="8"/>
      <c r="S100" s="8"/>
      <c r="T100" s="14"/>
      <c r="U100" s="154"/>
      <c r="W100" s="113"/>
      <c r="X100" s="26"/>
      <c r="Y100" s="8"/>
      <c r="AA100" s="9"/>
      <c r="AB100" s="9"/>
      <c r="AC100" s="9"/>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row>
    <row r="101" spans="1:83" s="2" customFormat="1" ht="99.9" customHeight="1" x14ac:dyDescent="0.3">
      <c r="A101" s="8"/>
      <c r="B101" s="5"/>
      <c r="C101" s="3"/>
      <c r="D101" s="1"/>
      <c r="E101" s="1"/>
      <c r="F101" s="40"/>
      <c r="G101" s="24"/>
      <c r="H101" s="37"/>
      <c r="I101" s="9"/>
      <c r="J101" s="10"/>
      <c r="K101" s="130"/>
      <c r="L101" s="8"/>
      <c r="M101" s="8"/>
      <c r="N101" s="8"/>
      <c r="O101" s="8"/>
      <c r="P101" s="103"/>
      <c r="Q101" s="21"/>
      <c r="R101" s="8"/>
      <c r="S101" s="8"/>
      <c r="T101" s="14"/>
      <c r="U101" s="154"/>
      <c r="W101" s="113"/>
      <c r="X101" s="26"/>
      <c r="Y101" s="8"/>
      <c r="AA101" s="9"/>
      <c r="AB101" s="9"/>
      <c r="AC101" s="9"/>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row>
    <row r="102" spans="1:83" s="2" customFormat="1" ht="99.9" customHeight="1" x14ac:dyDescent="0.3">
      <c r="A102" s="8"/>
      <c r="B102" s="5"/>
      <c r="C102" s="3"/>
      <c r="D102" s="1"/>
      <c r="E102" s="1"/>
      <c r="F102" s="40"/>
      <c r="G102" s="29"/>
      <c r="H102" s="37"/>
      <c r="I102" s="9"/>
      <c r="J102" s="10"/>
      <c r="K102" s="130"/>
      <c r="L102" s="8"/>
      <c r="M102" s="8"/>
      <c r="N102" s="8"/>
      <c r="O102" s="8"/>
      <c r="P102" s="103"/>
      <c r="Q102" s="21"/>
      <c r="R102" s="8"/>
      <c r="S102" s="8"/>
      <c r="T102" s="14"/>
      <c r="U102" s="154"/>
      <c r="W102" s="113"/>
      <c r="X102" s="26"/>
      <c r="Y102" s="8"/>
      <c r="AA102" s="9"/>
      <c r="AB102" s="9"/>
      <c r="AC102" s="9"/>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row>
    <row r="103" spans="1:83" s="2" customFormat="1" ht="99.9" customHeight="1" x14ac:dyDescent="0.3">
      <c r="A103" s="8"/>
      <c r="B103" s="5"/>
      <c r="C103" s="3"/>
      <c r="D103" s="1"/>
      <c r="E103" s="1"/>
      <c r="F103" s="40"/>
      <c r="G103" s="24"/>
      <c r="H103" s="37"/>
      <c r="I103" s="9"/>
      <c r="J103" s="10"/>
      <c r="K103" s="130"/>
      <c r="L103" s="8"/>
      <c r="M103" s="8"/>
      <c r="N103" s="8"/>
      <c r="O103" s="8"/>
      <c r="P103" s="103"/>
      <c r="Q103" s="21"/>
      <c r="R103" s="8"/>
      <c r="S103" s="8"/>
      <c r="T103" s="14"/>
      <c r="U103" s="154"/>
      <c r="W103" s="113"/>
      <c r="X103" s="26"/>
      <c r="Y103" s="8"/>
      <c r="AA103" s="9"/>
      <c r="AB103" s="9"/>
      <c r="AC103" s="9"/>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row>
    <row r="104" spans="1:83" s="2" customFormat="1" ht="99.9" customHeight="1" x14ac:dyDescent="0.3">
      <c r="A104" s="8"/>
      <c r="B104" s="5"/>
      <c r="C104" s="3"/>
      <c r="D104" s="1"/>
      <c r="E104" s="1"/>
      <c r="F104" s="40"/>
      <c r="G104" s="24"/>
      <c r="H104" s="37"/>
      <c r="I104" s="9"/>
      <c r="J104" s="10"/>
      <c r="K104" s="130"/>
      <c r="L104" s="8"/>
      <c r="M104" s="8"/>
      <c r="N104" s="8"/>
      <c r="O104" s="8"/>
      <c r="P104" s="103"/>
      <c r="Q104" s="21"/>
      <c r="R104" s="8"/>
      <c r="S104" s="8"/>
      <c r="T104" s="14"/>
      <c r="U104" s="154"/>
      <c r="W104" s="113"/>
      <c r="X104" s="26"/>
      <c r="Y104" s="8"/>
      <c r="AA104" s="9"/>
      <c r="AB104" s="9"/>
      <c r="AC104" s="9"/>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row>
    <row r="105" spans="1:83" s="2" customFormat="1" ht="99.9" customHeight="1" x14ac:dyDescent="0.3">
      <c r="A105" s="8"/>
      <c r="B105" s="5"/>
      <c r="C105" s="3"/>
      <c r="D105" s="1"/>
      <c r="E105" s="1"/>
      <c r="F105" s="40"/>
      <c r="G105" s="24"/>
      <c r="H105" s="37"/>
      <c r="I105" s="9"/>
      <c r="J105" s="10"/>
      <c r="K105" s="130"/>
      <c r="L105" s="8"/>
      <c r="M105" s="8"/>
      <c r="N105" s="8"/>
      <c r="O105" s="8"/>
      <c r="P105" s="103"/>
      <c r="Q105" s="21"/>
      <c r="R105" s="8"/>
      <c r="S105" s="8"/>
      <c r="T105" s="14"/>
      <c r="U105" s="154"/>
      <c r="W105" s="113"/>
      <c r="X105" s="26"/>
      <c r="Y105" s="8"/>
      <c r="AA105" s="9"/>
      <c r="AB105" s="9"/>
      <c r="AC105" s="9"/>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row>
    <row r="106" spans="1:83" s="2" customFormat="1" ht="99.9" customHeight="1" x14ac:dyDescent="0.3">
      <c r="A106" s="8"/>
      <c r="B106" s="5"/>
      <c r="C106" s="3"/>
      <c r="D106" s="1"/>
      <c r="E106" s="1"/>
      <c r="F106" s="40"/>
      <c r="G106" s="24"/>
      <c r="H106" s="37"/>
      <c r="I106" s="9"/>
      <c r="J106" s="10"/>
      <c r="K106" s="130"/>
      <c r="L106" s="8"/>
      <c r="M106" s="8"/>
      <c r="N106" s="8"/>
      <c r="O106" s="8"/>
      <c r="P106" s="103"/>
      <c r="Q106" s="21"/>
      <c r="R106" s="8"/>
      <c r="S106" s="8"/>
      <c r="T106" s="14"/>
      <c r="U106" s="154"/>
      <c r="W106" s="113"/>
      <c r="X106" s="26"/>
      <c r="Y106" s="8"/>
      <c r="AA106" s="9"/>
      <c r="AB106" s="9"/>
      <c r="AC106" s="9"/>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row>
    <row r="107" spans="1:83" s="2" customFormat="1" ht="99.9" customHeight="1" x14ac:dyDescent="0.3">
      <c r="A107" s="1"/>
      <c r="B107" s="5"/>
      <c r="C107" s="3"/>
      <c r="D107" s="1"/>
      <c r="E107" s="1"/>
      <c r="F107" s="41"/>
      <c r="G107" s="24"/>
      <c r="H107" s="37"/>
      <c r="I107" s="9"/>
      <c r="J107" s="10"/>
      <c r="K107" s="130"/>
      <c r="L107" s="8"/>
      <c r="M107" s="8"/>
      <c r="N107" s="8"/>
      <c r="O107" s="8"/>
      <c r="P107" s="103"/>
      <c r="Q107" s="21"/>
      <c r="R107" s="8"/>
      <c r="S107" s="8"/>
      <c r="T107" s="14"/>
      <c r="U107" s="154"/>
      <c r="W107" s="113"/>
      <c r="X107" s="26"/>
      <c r="Y107" s="8"/>
      <c r="AA107" s="9"/>
      <c r="AB107" s="9"/>
      <c r="AC107" s="9"/>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row>
    <row r="108" spans="1:83" s="2" customFormat="1" ht="99.9" customHeight="1" x14ac:dyDescent="0.3">
      <c r="A108" s="1"/>
      <c r="B108" s="3"/>
      <c r="C108" s="3"/>
      <c r="D108" s="1"/>
      <c r="E108" s="1"/>
      <c r="F108" s="41"/>
      <c r="G108" s="24"/>
      <c r="H108" s="37"/>
      <c r="I108" s="9"/>
      <c r="J108" s="31"/>
      <c r="K108" s="138"/>
      <c r="L108" s="8"/>
      <c r="M108" s="8"/>
      <c r="N108" s="8"/>
      <c r="O108" s="32"/>
      <c r="P108" s="129"/>
      <c r="Q108" s="33"/>
      <c r="R108" s="8"/>
      <c r="S108" s="8"/>
      <c r="T108" s="14"/>
      <c r="U108" s="158"/>
      <c r="W108" s="118"/>
      <c r="X108" s="34"/>
      <c r="Y108" s="32"/>
      <c r="Z108" s="35"/>
      <c r="AA108" s="9"/>
      <c r="AB108" s="9"/>
      <c r="AC108" s="9"/>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row>
    <row r="109" spans="1:83" ht="99.9" customHeight="1" x14ac:dyDescent="0.3">
      <c r="A109" s="8"/>
      <c r="B109" s="5"/>
      <c r="C109" s="3"/>
      <c r="D109" s="8"/>
      <c r="E109" s="8"/>
      <c r="F109" s="40"/>
      <c r="G109" s="24"/>
      <c r="H109" s="37"/>
      <c r="I109" s="9"/>
      <c r="J109" s="10"/>
      <c r="K109" s="130"/>
      <c r="L109" s="8"/>
      <c r="M109" s="8"/>
      <c r="N109" s="36"/>
      <c r="O109" s="8"/>
      <c r="P109" s="40"/>
      <c r="Q109" s="21"/>
      <c r="R109" s="8"/>
      <c r="S109" s="8"/>
      <c r="T109" s="14"/>
      <c r="U109" s="154"/>
      <c r="W109" s="113"/>
      <c r="X109" s="26"/>
      <c r="Y109" s="8"/>
      <c r="Z109" s="2"/>
      <c r="AA109" s="2"/>
      <c r="AB109" s="2"/>
      <c r="AC109" s="2"/>
    </row>
    <row r="110" spans="1:83" s="2" customFormat="1" ht="99.9" customHeight="1" x14ac:dyDescent="0.3">
      <c r="A110" s="8"/>
      <c r="B110" s="5"/>
      <c r="C110" s="3"/>
      <c r="D110" s="8"/>
      <c r="E110" s="8"/>
      <c r="F110" s="40"/>
      <c r="G110" s="24"/>
      <c r="H110" s="37"/>
      <c r="I110" s="9"/>
      <c r="J110" s="12"/>
      <c r="K110" s="130"/>
      <c r="L110" s="8"/>
      <c r="M110" s="8"/>
      <c r="N110" s="36"/>
      <c r="O110" s="8"/>
      <c r="P110" s="103"/>
      <c r="Q110" s="45"/>
      <c r="R110" s="8"/>
      <c r="S110" s="8"/>
      <c r="T110" s="14"/>
      <c r="U110" s="159"/>
      <c r="W110" s="113"/>
      <c r="X110" s="26"/>
      <c r="Y110" s="8"/>
      <c r="AA110" s="9"/>
      <c r="AB110" s="9"/>
      <c r="AC110" s="9"/>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row>
    <row r="111" spans="1:83" s="2" customFormat="1" ht="99.9" customHeight="1" x14ac:dyDescent="0.3">
      <c r="A111" s="8"/>
      <c r="B111" s="5"/>
      <c r="C111" s="9"/>
      <c r="D111" s="8"/>
      <c r="E111" s="8"/>
      <c r="F111" s="40"/>
      <c r="G111" s="24"/>
      <c r="H111" s="42"/>
      <c r="I111" s="9"/>
      <c r="J111" s="10"/>
      <c r="K111" s="139"/>
      <c r="L111" s="8"/>
      <c r="M111" s="8"/>
      <c r="N111" s="36"/>
      <c r="O111" s="8"/>
      <c r="P111" s="103"/>
      <c r="Q111" s="21"/>
      <c r="R111" s="8"/>
      <c r="S111" s="8"/>
      <c r="T111" s="14"/>
      <c r="U111" s="154"/>
      <c r="W111" s="113"/>
      <c r="X111" s="26"/>
      <c r="Y111" s="8"/>
      <c r="AA111" s="9"/>
      <c r="AB111" s="9"/>
      <c r="AC111" s="9"/>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row>
    <row r="112" spans="1:83" s="2" customFormat="1" ht="99.9" customHeight="1" x14ac:dyDescent="0.3">
      <c r="A112" s="8"/>
      <c r="B112" s="5"/>
      <c r="C112" s="3"/>
      <c r="D112" s="8"/>
      <c r="E112" s="8"/>
      <c r="F112" s="40"/>
      <c r="G112" s="24"/>
      <c r="H112" s="42"/>
      <c r="I112" s="9"/>
      <c r="J112" s="10"/>
      <c r="K112" s="130"/>
      <c r="L112" s="8"/>
      <c r="M112" s="8"/>
      <c r="N112" s="36"/>
      <c r="O112" s="8"/>
      <c r="P112" s="103"/>
      <c r="Q112" s="21"/>
      <c r="R112" s="8"/>
      <c r="S112" s="8"/>
      <c r="T112" s="14"/>
      <c r="U112" s="154"/>
      <c r="W112" s="113"/>
      <c r="X112" s="26"/>
      <c r="Y112" s="8"/>
      <c r="AA112" s="9"/>
      <c r="AB112" s="9"/>
      <c r="AC112" s="9"/>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row>
    <row r="113" spans="1:83" s="2" customFormat="1" ht="99.9" customHeight="1" x14ac:dyDescent="0.3">
      <c r="A113" s="8"/>
      <c r="B113" s="5"/>
      <c r="C113" s="3"/>
      <c r="D113" s="8"/>
      <c r="E113" s="8"/>
      <c r="F113" s="40"/>
      <c r="G113" s="24"/>
      <c r="H113" s="42"/>
      <c r="I113" s="9"/>
      <c r="J113" s="10"/>
      <c r="K113" s="130"/>
      <c r="L113" s="8"/>
      <c r="M113" s="8"/>
      <c r="N113" s="36"/>
      <c r="O113" s="8"/>
      <c r="P113" s="103"/>
      <c r="Q113" s="21"/>
      <c r="R113" s="8"/>
      <c r="S113" s="8"/>
      <c r="T113" s="14"/>
      <c r="U113" s="154"/>
      <c r="W113" s="113"/>
      <c r="X113" s="26"/>
      <c r="Y113" s="8"/>
      <c r="AA113" s="9"/>
      <c r="AB113" s="9"/>
      <c r="AC113" s="9"/>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row>
    <row r="114" spans="1:83" s="2" customFormat="1" ht="99.9" customHeight="1" x14ac:dyDescent="0.3">
      <c r="A114" s="8"/>
      <c r="B114" s="5"/>
      <c r="C114" s="3"/>
      <c r="D114" s="8"/>
      <c r="E114" s="8"/>
      <c r="F114" s="40"/>
      <c r="G114" s="24"/>
      <c r="H114" s="42"/>
      <c r="I114" s="9"/>
      <c r="J114" s="10"/>
      <c r="K114" s="139"/>
      <c r="L114" s="8"/>
      <c r="M114" s="8"/>
      <c r="N114" s="36"/>
      <c r="O114" s="8"/>
      <c r="P114" s="103"/>
      <c r="Q114" s="21"/>
      <c r="R114" s="8"/>
      <c r="S114" s="8"/>
      <c r="T114" s="14"/>
      <c r="U114" s="154"/>
      <c r="W114" s="113"/>
      <c r="X114" s="26"/>
      <c r="Y114" s="8"/>
      <c r="AA114" s="9"/>
      <c r="AB114" s="9"/>
      <c r="AC114" s="9"/>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row>
    <row r="115" spans="1:83" s="2" customFormat="1" ht="99.9" customHeight="1" x14ac:dyDescent="0.3">
      <c r="A115" s="8"/>
      <c r="B115" s="5"/>
      <c r="C115" s="3"/>
      <c r="D115" s="8"/>
      <c r="E115" s="8"/>
      <c r="F115" s="40"/>
      <c r="G115" s="24"/>
      <c r="H115" s="42"/>
      <c r="I115" s="9"/>
      <c r="J115" s="10"/>
      <c r="K115" s="130"/>
      <c r="L115" s="8"/>
      <c r="M115" s="8"/>
      <c r="N115" s="36"/>
      <c r="O115" s="8"/>
      <c r="P115" s="103"/>
      <c r="Q115" s="21"/>
      <c r="R115" s="8"/>
      <c r="S115" s="8"/>
      <c r="T115" s="14"/>
      <c r="U115" s="154"/>
      <c r="W115" s="113"/>
      <c r="X115" s="26"/>
      <c r="Y115" s="8"/>
      <c r="AA115" s="9"/>
      <c r="AB115" s="9"/>
      <c r="AC115" s="9"/>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row>
    <row r="116" spans="1:83" s="2" customFormat="1" ht="99.9" customHeight="1" x14ac:dyDescent="0.3">
      <c r="A116" s="8"/>
      <c r="B116" s="5"/>
      <c r="C116" s="3"/>
      <c r="D116" s="8"/>
      <c r="E116" s="8"/>
      <c r="F116" s="40"/>
      <c r="G116" s="24"/>
      <c r="H116" s="42"/>
      <c r="I116" s="9"/>
      <c r="J116" s="10"/>
      <c r="K116" s="130"/>
      <c r="L116" s="8"/>
      <c r="M116" s="8"/>
      <c r="N116" s="36"/>
      <c r="O116" s="8"/>
      <c r="P116" s="103"/>
      <c r="Q116" s="21"/>
      <c r="R116" s="8"/>
      <c r="S116" s="8"/>
      <c r="T116" s="14"/>
      <c r="U116" s="154"/>
      <c r="W116" s="113"/>
      <c r="X116" s="26"/>
      <c r="Y116" s="8"/>
      <c r="AA116" s="9"/>
      <c r="AB116" s="9"/>
      <c r="AC116" s="9"/>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row>
    <row r="117" spans="1:83" s="2" customFormat="1" ht="99.9" customHeight="1" x14ac:dyDescent="0.3">
      <c r="A117" s="8"/>
      <c r="B117" s="9"/>
      <c r="C117" s="3"/>
      <c r="D117" s="8"/>
      <c r="E117" s="8"/>
      <c r="F117" s="40"/>
      <c r="G117" s="24"/>
      <c r="H117" s="42"/>
      <c r="I117" s="9"/>
      <c r="J117" s="10"/>
      <c r="K117" s="130"/>
      <c r="L117" s="8"/>
      <c r="M117" s="8"/>
      <c r="N117" s="8"/>
      <c r="O117" s="8"/>
      <c r="P117" s="103"/>
      <c r="Q117" s="21"/>
      <c r="R117" s="8"/>
      <c r="S117" s="8"/>
      <c r="T117" s="14"/>
      <c r="U117" s="154"/>
      <c r="W117" s="113"/>
      <c r="X117" s="26"/>
      <c r="Y117" s="8"/>
      <c r="Z117" s="37"/>
      <c r="AA117" s="9"/>
      <c r="AB117" s="9"/>
      <c r="AC117" s="9"/>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row>
    <row r="118" spans="1:83" s="2" customFormat="1" ht="99.9" customHeight="1" x14ac:dyDescent="0.3">
      <c r="A118" s="8"/>
      <c r="B118" s="9"/>
      <c r="C118" s="9"/>
      <c r="D118" s="8"/>
      <c r="E118" s="8"/>
      <c r="F118" s="40"/>
      <c r="G118" s="24"/>
      <c r="H118" s="42"/>
      <c r="I118" s="9"/>
      <c r="J118" s="10"/>
      <c r="K118" s="139"/>
      <c r="L118" s="8"/>
      <c r="M118" s="8"/>
      <c r="N118" s="36"/>
      <c r="O118" s="14"/>
      <c r="P118" s="103"/>
      <c r="Q118" s="21"/>
      <c r="R118" s="8"/>
      <c r="S118" s="8"/>
      <c r="T118" s="14"/>
      <c r="U118" s="154"/>
      <c r="W118" s="113"/>
      <c r="X118" s="26"/>
      <c r="Y118" s="8"/>
      <c r="AA118" s="9"/>
      <c r="AB118" s="9"/>
      <c r="AC118" s="9"/>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row>
    <row r="119" spans="1:83" s="2" customFormat="1" ht="99.9" customHeight="1" x14ac:dyDescent="0.3">
      <c r="A119" s="8"/>
      <c r="B119" s="9"/>
      <c r="C119" s="9"/>
      <c r="D119" s="8"/>
      <c r="E119" s="8"/>
      <c r="F119" s="40"/>
      <c r="G119" s="24"/>
      <c r="H119" s="9"/>
      <c r="I119" s="9"/>
      <c r="J119" s="10"/>
      <c r="K119" s="130"/>
      <c r="L119" s="8"/>
      <c r="M119" s="8"/>
      <c r="N119" s="8"/>
      <c r="O119" s="8"/>
      <c r="P119" s="103"/>
      <c r="Q119" s="9"/>
      <c r="R119" s="8"/>
      <c r="S119" s="8"/>
      <c r="T119" s="14"/>
      <c r="U119" s="153"/>
      <c r="W119" s="113"/>
      <c r="X119" s="26"/>
      <c r="Y119" s="8"/>
      <c r="AA119" s="9"/>
      <c r="AB119" s="9"/>
      <c r="AC119" s="9"/>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row>
    <row r="120" spans="1:83" s="2" customFormat="1" ht="99.9" customHeight="1" x14ac:dyDescent="0.3">
      <c r="A120" s="8"/>
      <c r="B120" s="9"/>
      <c r="C120" s="9"/>
      <c r="D120" s="8"/>
      <c r="E120" s="8"/>
      <c r="F120" s="40"/>
      <c r="G120" s="24"/>
      <c r="H120" s="9"/>
      <c r="I120" s="9"/>
      <c r="J120" s="10"/>
      <c r="K120" s="130"/>
      <c r="L120" s="8"/>
      <c r="M120" s="8"/>
      <c r="N120" s="8"/>
      <c r="O120" s="8"/>
      <c r="P120" s="103"/>
      <c r="Q120" s="9"/>
      <c r="R120" s="8"/>
      <c r="S120" s="8"/>
      <c r="T120" s="14"/>
      <c r="U120" s="153"/>
      <c r="W120" s="113"/>
      <c r="X120" s="26"/>
      <c r="Y120" s="8"/>
      <c r="AA120" s="9"/>
      <c r="AB120" s="9"/>
      <c r="AC120" s="9"/>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row>
    <row r="121" spans="1:83" s="2" customFormat="1" ht="99.9" customHeight="1" x14ac:dyDescent="0.3">
      <c r="A121" s="8"/>
      <c r="B121" s="9"/>
      <c r="C121" s="9"/>
      <c r="D121" s="8"/>
      <c r="E121" s="8"/>
      <c r="F121" s="40"/>
      <c r="G121" s="24"/>
      <c r="H121" s="9"/>
      <c r="I121" s="9"/>
      <c r="J121" s="10"/>
      <c r="K121" s="130"/>
      <c r="L121" s="8"/>
      <c r="M121" s="8"/>
      <c r="N121" s="8"/>
      <c r="O121" s="8"/>
      <c r="P121" s="103"/>
      <c r="Q121" s="9"/>
      <c r="R121" s="8"/>
      <c r="S121" s="8"/>
      <c r="T121" s="14"/>
      <c r="U121" s="153"/>
      <c r="W121" s="113"/>
      <c r="X121" s="26"/>
      <c r="Y121" s="8"/>
      <c r="AA121" s="9"/>
      <c r="AB121" s="9"/>
      <c r="AC121" s="9"/>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row>
    <row r="122" spans="1:83" s="2" customFormat="1" ht="99.9" customHeight="1" x14ac:dyDescent="0.3">
      <c r="A122" s="8"/>
      <c r="B122" s="9"/>
      <c r="C122" s="9"/>
      <c r="D122" s="8"/>
      <c r="E122" s="8"/>
      <c r="F122" s="40"/>
      <c r="G122" s="24"/>
      <c r="H122" s="9"/>
      <c r="I122" s="9"/>
      <c r="J122" s="10"/>
      <c r="K122" s="130"/>
      <c r="L122" s="8"/>
      <c r="M122" s="8"/>
      <c r="N122" s="8"/>
      <c r="O122" s="8"/>
      <c r="P122" s="103"/>
      <c r="Q122" s="9"/>
      <c r="R122" s="8"/>
      <c r="S122" s="8"/>
      <c r="T122" s="14"/>
      <c r="U122" s="153"/>
      <c r="W122" s="113"/>
      <c r="X122" s="26"/>
      <c r="Y122" s="8"/>
      <c r="AA122" s="9"/>
      <c r="AB122" s="9"/>
      <c r="AC122" s="9"/>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row>
    <row r="123" spans="1:83" s="2" customFormat="1" ht="99.9" customHeight="1" x14ac:dyDescent="0.3">
      <c r="A123" s="8"/>
      <c r="B123" s="9"/>
      <c r="C123" s="9"/>
      <c r="D123" s="8"/>
      <c r="E123" s="8"/>
      <c r="F123" s="40"/>
      <c r="G123" s="24"/>
      <c r="H123" s="9"/>
      <c r="I123" s="9"/>
      <c r="J123" s="10"/>
      <c r="K123" s="130"/>
      <c r="L123" s="8"/>
      <c r="M123" s="8"/>
      <c r="N123" s="8"/>
      <c r="O123" s="8"/>
      <c r="P123" s="103"/>
      <c r="Q123" s="9"/>
      <c r="R123" s="8"/>
      <c r="S123" s="8"/>
      <c r="T123" s="14"/>
      <c r="U123" s="153"/>
      <c r="W123" s="113"/>
      <c r="X123" s="26"/>
      <c r="Y123" s="8"/>
      <c r="AA123" s="9"/>
      <c r="AB123" s="9"/>
      <c r="AC123" s="9"/>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row>
    <row r="124" spans="1:83" s="2" customFormat="1" ht="99.9" customHeight="1" x14ac:dyDescent="0.3">
      <c r="A124" s="8"/>
      <c r="B124" s="9"/>
      <c r="C124" s="9"/>
      <c r="D124" s="8"/>
      <c r="E124" s="8"/>
      <c r="F124" s="40"/>
      <c r="G124" s="24"/>
      <c r="H124" s="9"/>
      <c r="I124" s="9"/>
      <c r="J124" s="10"/>
      <c r="K124" s="130"/>
      <c r="L124" s="8"/>
      <c r="M124" s="8"/>
      <c r="N124" s="8"/>
      <c r="O124" s="8"/>
      <c r="P124" s="103"/>
      <c r="Q124" s="9"/>
      <c r="R124" s="8"/>
      <c r="S124" s="8"/>
      <c r="T124" s="14"/>
      <c r="U124" s="153"/>
      <c r="W124" s="113"/>
      <c r="X124" s="26"/>
      <c r="Y124" s="8"/>
      <c r="AA124" s="9"/>
      <c r="AB124" s="9"/>
      <c r="AC124" s="9"/>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row>
    <row r="125" spans="1:83" s="2" customFormat="1" ht="99.9" customHeight="1" x14ac:dyDescent="0.3">
      <c r="A125" s="8"/>
      <c r="B125" s="9"/>
      <c r="C125" s="9"/>
      <c r="D125" s="8"/>
      <c r="E125" s="8"/>
      <c r="F125" s="40"/>
      <c r="G125" s="24"/>
      <c r="H125" s="9"/>
      <c r="I125" s="9"/>
      <c r="J125" s="10"/>
      <c r="K125" s="130"/>
      <c r="L125" s="8"/>
      <c r="M125" s="8"/>
      <c r="N125" s="8"/>
      <c r="O125" s="8"/>
      <c r="P125" s="103"/>
      <c r="Q125" s="9"/>
      <c r="R125" s="8"/>
      <c r="S125" s="8"/>
      <c r="T125" s="14"/>
      <c r="U125" s="153"/>
      <c r="W125" s="113"/>
      <c r="X125" s="26"/>
      <c r="Y125" s="8"/>
      <c r="AA125" s="9"/>
      <c r="AB125" s="9"/>
      <c r="AC125" s="9"/>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row>
    <row r="126" spans="1:83" s="2" customFormat="1" ht="99.9" customHeight="1" x14ac:dyDescent="0.3">
      <c r="A126" s="8"/>
      <c r="B126" s="9"/>
      <c r="C126" s="9"/>
      <c r="D126" s="8"/>
      <c r="E126" s="8"/>
      <c r="F126" s="40"/>
      <c r="G126" s="24"/>
      <c r="H126" s="9"/>
      <c r="I126" s="9"/>
      <c r="J126" s="10"/>
      <c r="K126" s="130"/>
      <c r="L126" s="8"/>
      <c r="M126" s="8"/>
      <c r="N126" s="8"/>
      <c r="O126" s="8"/>
      <c r="P126" s="103"/>
      <c r="Q126" s="9"/>
      <c r="R126" s="56"/>
      <c r="S126" s="56"/>
      <c r="T126" s="56"/>
      <c r="U126" s="153"/>
      <c r="W126" s="113"/>
      <c r="X126" s="26"/>
      <c r="Y126" s="8"/>
      <c r="AA126" s="9"/>
      <c r="AB126" s="9"/>
      <c r="AC126" s="9"/>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row>
    <row r="127" spans="1:83" s="2" customFormat="1" ht="99.9" customHeight="1" x14ac:dyDescent="0.3">
      <c r="A127" s="8"/>
      <c r="B127" s="9"/>
      <c r="C127" s="9"/>
      <c r="D127" s="8"/>
      <c r="E127" s="8"/>
      <c r="F127" s="40"/>
      <c r="G127" s="24"/>
      <c r="H127" s="9"/>
      <c r="I127" s="9"/>
      <c r="J127" s="10"/>
      <c r="K127" s="130"/>
      <c r="L127" s="8"/>
      <c r="M127" s="8"/>
      <c r="N127" s="8"/>
      <c r="O127" s="8"/>
      <c r="P127" s="103"/>
      <c r="Q127" s="9"/>
      <c r="R127" s="56"/>
      <c r="S127" s="56"/>
      <c r="T127" s="56"/>
      <c r="U127" s="153"/>
      <c r="W127" s="113"/>
      <c r="X127" s="26"/>
      <c r="Y127" s="8"/>
      <c r="AA127" s="9"/>
      <c r="AB127" s="9"/>
      <c r="AC127" s="9"/>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row>
    <row r="128" spans="1:83" s="2" customFormat="1" ht="99.9" customHeight="1" x14ac:dyDescent="0.3">
      <c r="A128" s="8"/>
      <c r="B128" s="9"/>
      <c r="C128" s="9"/>
      <c r="D128" s="8"/>
      <c r="E128" s="8"/>
      <c r="F128" s="40"/>
      <c r="G128" s="24"/>
      <c r="H128" s="9"/>
      <c r="I128" s="9"/>
      <c r="J128" s="10"/>
      <c r="K128" s="130"/>
      <c r="L128" s="8"/>
      <c r="M128" s="8"/>
      <c r="N128" s="8"/>
      <c r="O128" s="8"/>
      <c r="P128" s="103"/>
      <c r="Q128" s="9"/>
      <c r="R128" s="56"/>
      <c r="S128" s="56"/>
      <c r="T128" s="56"/>
      <c r="U128" s="153"/>
      <c r="W128" s="113"/>
      <c r="X128" s="26"/>
      <c r="Y128" s="8"/>
      <c r="AA128" s="9"/>
      <c r="AB128" s="9"/>
      <c r="AC128" s="9"/>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row>
    <row r="129" spans="1:83" s="2" customFormat="1" ht="99.9" customHeight="1" x14ac:dyDescent="0.3">
      <c r="A129" s="8"/>
      <c r="B129" s="9"/>
      <c r="C129" s="9"/>
      <c r="D129" s="8"/>
      <c r="E129" s="8"/>
      <c r="F129" s="40"/>
      <c r="G129" s="24"/>
      <c r="H129" s="9"/>
      <c r="I129" s="9"/>
      <c r="J129" s="10"/>
      <c r="K129" s="130"/>
      <c r="L129" s="8"/>
      <c r="M129" s="8"/>
      <c r="N129" s="8"/>
      <c r="O129" s="8"/>
      <c r="P129" s="103"/>
      <c r="Q129" s="9"/>
      <c r="R129" s="56"/>
      <c r="S129" s="56"/>
      <c r="T129" s="56"/>
      <c r="U129" s="153"/>
      <c r="W129" s="113"/>
      <c r="X129" s="26"/>
      <c r="Y129" s="8"/>
      <c r="AA129" s="9"/>
      <c r="AB129" s="9"/>
      <c r="AC129" s="9"/>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row>
    <row r="130" spans="1:83" s="2" customFormat="1" ht="99.9" customHeight="1" x14ac:dyDescent="0.3">
      <c r="A130" s="8"/>
      <c r="B130" s="9"/>
      <c r="C130" s="9"/>
      <c r="D130" s="8"/>
      <c r="E130" s="8"/>
      <c r="F130" s="40"/>
      <c r="G130" s="24"/>
      <c r="H130" s="9"/>
      <c r="I130" s="9"/>
      <c r="J130" s="10"/>
      <c r="K130" s="130"/>
      <c r="L130" s="8"/>
      <c r="M130" s="8"/>
      <c r="N130" s="8"/>
      <c r="O130" s="8"/>
      <c r="P130" s="103"/>
      <c r="Q130" s="9"/>
      <c r="R130" s="56"/>
      <c r="S130" s="56"/>
      <c r="T130" s="56"/>
      <c r="U130" s="153"/>
      <c r="W130" s="113"/>
      <c r="X130" s="26"/>
      <c r="Y130" s="8"/>
      <c r="AA130" s="9"/>
      <c r="AB130" s="9"/>
      <c r="AC130" s="9"/>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row>
    <row r="131" spans="1:83" s="2" customFormat="1" ht="99.9" customHeight="1" x14ac:dyDescent="0.3">
      <c r="A131" s="8"/>
      <c r="B131" s="9"/>
      <c r="C131" s="9"/>
      <c r="D131" s="8"/>
      <c r="E131" s="8"/>
      <c r="F131" s="40"/>
      <c r="G131" s="24"/>
      <c r="H131" s="9"/>
      <c r="I131" s="9"/>
      <c r="J131" s="10"/>
      <c r="K131" s="130"/>
      <c r="L131" s="8"/>
      <c r="M131" s="8"/>
      <c r="N131" s="8"/>
      <c r="O131" s="8"/>
      <c r="P131" s="103"/>
      <c r="Q131" s="9"/>
      <c r="R131" s="56"/>
      <c r="S131" s="56"/>
      <c r="T131" s="56"/>
      <c r="U131" s="153"/>
      <c r="W131" s="113"/>
      <c r="X131" s="26"/>
      <c r="Y131" s="8"/>
      <c r="AA131" s="9"/>
      <c r="AB131" s="9"/>
      <c r="AC131" s="9"/>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row>
    <row r="132" spans="1:83" s="2" customFormat="1" ht="99.9" customHeight="1" x14ac:dyDescent="0.3">
      <c r="A132" s="8"/>
      <c r="B132" s="9"/>
      <c r="C132" s="9"/>
      <c r="D132" s="8"/>
      <c r="E132" s="8"/>
      <c r="F132" s="40"/>
      <c r="G132" s="24"/>
      <c r="H132" s="9"/>
      <c r="I132" s="9"/>
      <c r="J132" s="10"/>
      <c r="K132" s="130"/>
      <c r="L132" s="8"/>
      <c r="M132" s="8"/>
      <c r="N132" s="8"/>
      <c r="O132" s="8"/>
      <c r="P132" s="103"/>
      <c r="Q132" s="9"/>
      <c r="R132" s="56"/>
      <c r="S132" s="56"/>
      <c r="T132" s="56"/>
      <c r="U132" s="153"/>
      <c r="W132" s="113"/>
      <c r="X132" s="26"/>
      <c r="Y132" s="8"/>
      <c r="AA132" s="9"/>
      <c r="AB132" s="9"/>
      <c r="AC132" s="9"/>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row>
    <row r="133" spans="1:83" s="2" customFormat="1" ht="99.9" customHeight="1" x14ac:dyDescent="0.3">
      <c r="A133" s="8"/>
      <c r="B133" s="9"/>
      <c r="C133" s="9"/>
      <c r="D133" s="8"/>
      <c r="E133" s="8"/>
      <c r="F133" s="40"/>
      <c r="G133" s="24"/>
      <c r="H133" s="9"/>
      <c r="I133" s="9"/>
      <c r="J133" s="10"/>
      <c r="K133" s="130"/>
      <c r="L133" s="8"/>
      <c r="M133" s="8"/>
      <c r="N133" s="8"/>
      <c r="O133" s="8"/>
      <c r="P133" s="103"/>
      <c r="Q133" s="9"/>
      <c r="R133" s="56"/>
      <c r="S133" s="56"/>
      <c r="T133" s="56"/>
      <c r="U133" s="153"/>
      <c r="W133" s="113"/>
      <c r="X133" s="26"/>
      <c r="Y133" s="8"/>
      <c r="AA133" s="9"/>
      <c r="AB133" s="9"/>
      <c r="AC133" s="9"/>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row>
    <row r="134" spans="1:83" s="2" customFormat="1" ht="99.9" customHeight="1" x14ac:dyDescent="0.3">
      <c r="A134" s="8"/>
      <c r="B134" s="9"/>
      <c r="C134" s="9"/>
      <c r="F134" s="40"/>
      <c r="G134" s="24"/>
      <c r="H134" s="9"/>
      <c r="I134" s="9"/>
      <c r="J134" s="10"/>
      <c r="K134" s="130"/>
      <c r="L134" s="8"/>
      <c r="M134" s="8"/>
      <c r="N134" s="8"/>
      <c r="O134" s="8"/>
      <c r="P134" s="103"/>
      <c r="Q134" s="9"/>
      <c r="R134" s="56"/>
      <c r="S134" s="56"/>
      <c r="T134" s="56"/>
      <c r="U134" s="153"/>
      <c r="W134" s="113"/>
      <c r="X134" s="26"/>
      <c r="Y134" s="8"/>
      <c r="AA134" s="9"/>
      <c r="AB134" s="9"/>
      <c r="AC134" s="9"/>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row>
    <row r="135" spans="1:83" s="2" customFormat="1" ht="99.9" customHeight="1" x14ac:dyDescent="0.3">
      <c r="A135" s="8"/>
      <c r="B135" s="9"/>
      <c r="C135" s="9"/>
      <c r="F135" s="40"/>
      <c r="G135" s="24"/>
      <c r="H135" s="9"/>
      <c r="I135" s="9"/>
      <c r="J135" s="10"/>
      <c r="K135" s="130"/>
      <c r="L135" s="8"/>
      <c r="M135" s="8"/>
      <c r="N135" s="8"/>
      <c r="O135" s="8"/>
      <c r="P135" s="103"/>
      <c r="Q135" s="9"/>
      <c r="R135" s="56"/>
      <c r="S135" s="56"/>
      <c r="T135" s="56"/>
      <c r="U135" s="153"/>
      <c r="W135" s="113"/>
      <c r="X135" s="26"/>
      <c r="Y135" s="8"/>
      <c r="AA135" s="9"/>
      <c r="AB135" s="9"/>
      <c r="AC135" s="9"/>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row>
    <row r="136" spans="1:83" s="2" customFormat="1" ht="99.9" customHeight="1" x14ac:dyDescent="0.3">
      <c r="A136" s="8"/>
      <c r="B136" s="9"/>
      <c r="C136" s="9"/>
      <c r="F136" s="40"/>
      <c r="G136" s="14"/>
      <c r="H136" s="9"/>
      <c r="I136" s="9"/>
      <c r="J136" s="10"/>
      <c r="K136" s="130"/>
      <c r="L136" s="8"/>
      <c r="M136" s="8"/>
      <c r="N136" s="8"/>
      <c r="O136" s="8"/>
      <c r="P136" s="103"/>
      <c r="Q136" s="9"/>
      <c r="R136" s="56"/>
      <c r="S136" s="56"/>
      <c r="T136" s="56"/>
      <c r="U136" s="153"/>
      <c r="W136" s="113"/>
      <c r="X136" s="26"/>
      <c r="Y136" s="8"/>
      <c r="AA136" s="9"/>
      <c r="AB136" s="9"/>
      <c r="AC136" s="9"/>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row>
    <row r="137" spans="1:83" s="2" customFormat="1" ht="99.9" customHeight="1" x14ac:dyDescent="0.3">
      <c r="A137" s="8"/>
      <c r="B137" s="9"/>
      <c r="C137" s="9"/>
      <c r="F137" s="40"/>
      <c r="G137" s="14"/>
      <c r="H137" s="9"/>
      <c r="I137" s="9"/>
      <c r="J137" s="10"/>
      <c r="K137" s="130"/>
      <c r="L137" s="8"/>
      <c r="M137" s="8"/>
      <c r="N137" s="8"/>
      <c r="O137" s="8"/>
      <c r="P137" s="103"/>
      <c r="Q137" s="9"/>
      <c r="R137" s="56"/>
      <c r="S137" s="56"/>
      <c r="T137" s="56"/>
      <c r="U137" s="153"/>
      <c r="W137" s="113"/>
      <c r="X137" s="26"/>
      <c r="Y137" s="8"/>
      <c r="AA137" s="9"/>
      <c r="AB137" s="9"/>
      <c r="AC137" s="9"/>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row>
    <row r="138" spans="1:83" s="2" customFormat="1" ht="99.9" customHeight="1" x14ac:dyDescent="0.3">
      <c r="A138" s="8"/>
      <c r="B138" s="9"/>
      <c r="C138" s="9"/>
      <c r="F138" s="40"/>
      <c r="G138" s="14"/>
      <c r="H138" s="9"/>
      <c r="I138" s="9"/>
      <c r="J138" s="10"/>
      <c r="K138" s="130"/>
      <c r="L138" s="8"/>
      <c r="M138" s="8"/>
      <c r="N138" s="8"/>
      <c r="O138" s="8"/>
      <c r="P138" s="103"/>
      <c r="Q138" s="9"/>
      <c r="R138" s="56"/>
      <c r="S138" s="56"/>
      <c r="T138" s="56"/>
      <c r="U138" s="153"/>
      <c r="W138" s="113"/>
      <c r="X138" s="26"/>
      <c r="Y138" s="8"/>
      <c r="AA138" s="9"/>
      <c r="AB138" s="9"/>
      <c r="AC138" s="9"/>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row>
    <row r="139" spans="1:83" s="2" customFormat="1" ht="99.9" customHeight="1" x14ac:dyDescent="0.3">
      <c r="A139" s="8"/>
      <c r="B139" s="9"/>
      <c r="C139" s="9"/>
      <c r="F139" s="40"/>
      <c r="G139" s="14"/>
      <c r="H139" s="9"/>
      <c r="I139" s="9"/>
      <c r="J139" s="10"/>
      <c r="K139" s="130"/>
      <c r="L139" s="8"/>
      <c r="M139" s="8"/>
      <c r="N139" s="8"/>
      <c r="O139" s="8"/>
      <c r="P139" s="103"/>
      <c r="Q139" s="9"/>
      <c r="R139" s="56"/>
      <c r="S139" s="56"/>
      <c r="T139" s="56"/>
      <c r="U139" s="153"/>
      <c r="W139" s="113"/>
      <c r="X139" s="26"/>
      <c r="Y139" s="8"/>
      <c r="AA139" s="9"/>
      <c r="AB139" s="9"/>
      <c r="AC139" s="9"/>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row>
    <row r="140" spans="1:83" s="2" customFormat="1" ht="99.9" customHeight="1" x14ac:dyDescent="0.3">
      <c r="A140" s="8"/>
      <c r="B140" s="9"/>
      <c r="C140" s="9"/>
      <c r="F140" s="40"/>
      <c r="G140" s="14"/>
      <c r="H140" s="9"/>
      <c r="I140" s="9"/>
      <c r="J140" s="10"/>
      <c r="K140" s="130"/>
      <c r="L140" s="8"/>
      <c r="M140" s="8"/>
      <c r="N140" s="8"/>
      <c r="O140" s="8"/>
      <c r="P140" s="103"/>
      <c r="Q140" s="9"/>
      <c r="R140" s="56"/>
      <c r="S140" s="56"/>
      <c r="T140" s="56"/>
      <c r="U140" s="153"/>
      <c r="W140" s="113"/>
      <c r="X140" s="26"/>
      <c r="Y140" s="8"/>
      <c r="AA140" s="9"/>
      <c r="AB140" s="9"/>
      <c r="AC140" s="9"/>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row>
    <row r="141" spans="1:83" s="2" customFormat="1" ht="99.9" customHeight="1" x14ac:dyDescent="0.3">
      <c r="A141" s="8"/>
      <c r="B141" s="9"/>
      <c r="C141" s="9"/>
      <c r="F141" s="40"/>
      <c r="G141" s="14"/>
      <c r="H141" s="9"/>
      <c r="I141" s="9"/>
      <c r="J141" s="10"/>
      <c r="K141" s="130"/>
      <c r="L141" s="8"/>
      <c r="M141" s="8"/>
      <c r="N141" s="8"/>
      <c r="O141" s="8"/>
      <c r="P141" s="103"/>
      <c r="Q141" s="9"/>
      <c r="R141" s="56"/>
      <c r="S141" s="56"/>
      <c r="T141" s="56"/>
      <c r="U141" s="153"/>
      <c r="W141" s="113"/>
      <c r="X141" s="26"/>
      <c r="Y141" s="8"/>
      <c r="AA141" s="9"/>
      <c r="AB141" s="9"/>
      <c r="AC141" s="9"/>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row>
    <row r="142" spans="1:83" s="2" customFormat="1" ht="99.9" customHeight="1" x14ac:dyDescent="0.3">
      <c r="A142" s="8"/>
      <c r="B142" s="9"/>
      <c r="C142" s="9"/>
      <c r="F142" s="40"/>
      <c r="G142" s="14"/>
      <c r="H142" s="9"/>
      <c r="I142" s="9"/>
      <c r="J142" s="10"/>
      <c r="K142" s="130"/>
      <c r="L142" s="8"/>
      <c r="M142" s="8"/>
      <c r="N142" s="8"/>
      <c r="O142" s="8"/>
      <c r="P142" s="103"/>
      <c r="Q142" s="9"/>
      <c r="R142" s="56"/>
      <c r="S142" s="56"/>
      <c r="T142" s="56"/>
      <c r="U142" s="153"/>
      <c r="W142" s="113"/>
      <c r="X142" s="26"/>
      <c r="Y142" s="8"/>
      <c r="AA142" s="9"/>
      <c r="AB142" s="9"/>
      <c r="AC142" s="9"/>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row>
    <row r="143" spans="1:83" s="2" customFormat="1" ht="99.9" customHeight="1" x14ac:dyDescent="0.3">
      <c r="A143" s="8"/>
      <c r="B143" s="9"/>
      <c r="C143" s="9"/>
      <c r="F143" s="40"/>
      <c r="G143" s="14"/>
      <c r="H143" s="9"/>
      <c r="I143" s="9"/>
      <c r="J143" s="10"/>
      <c r="K143" s="130"/>
      <c r="L143" s="8"/>
      <c r="M143" s="8"/>
      <c r="N143" s="8"/>
      <c r="O143" s="8"/>
      <c r="P143" s="103"/>
      <c r="Q143" s="9"/>
      <c r="R143" s="56"/>
      <c r="S143" s="56"/>
      <c r="T143" s="56"/>
      <c r="U143" s="153"/>
      <c r="W143" s="113"/>
      <c r="X143" s="26"/>
      <c r="Y143" s="8"/>
      <c r="AA143" s="9"/>
      <c r="AB143" s="9"/>
      <c r="AC143" s="9"/>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row>
    <row r="144" spans="1:83" ht="99.9" customHeight="1" x14ac:dyDescent="0.3">
      <c r="Q144" s="28"/>
    </row>
    <row r="145" spans="17:17" ht="99.9" customHeight="1" x14ac:dyDescent="0.3">
      <c r="Q145" s="28"/>
    </row>
    <row r="146" spans="17:17" ht="99.9" customHeight="1" x14ac:dyDescent="0.3">
      <c r="Q146" s="28"/>
    </row>
    <row r="147" spans="17:17" ht="99.9" customHeight="1" x14ac:dyDescent="0.3">
      <c r="Q147" s="28"/>
    </row>
    <row r="148" spans="17:17" ht="99.9" customHeight="1" x14ac:dyDescent="0.3">
      <c r="Q148" s="28"/>
    </row>
    <row r="149" spans="17:17" ht="99.9" customHeight="1" x14ac:dyDescent="0.3">
      <c r="Q149" s="28"/>
    </row>
    <row r="150" spans="17:17" ht="99.9" customHeight="1" x14ac:dyDescent="0.3">
      <c r="Q150" s="28"/>
    </row>
    <row r="151" spans="17:17" ht="99.9" customHeight="1" x14ac:dyDescent="0.3">
      <c r="Q151" s="28"/>
    </row>
    <row r="152" spans="17:17" ht="99.9" customHeight="1" x14ac:dyDescent="0.3">
      <c r="Q152" s="28"/>
    </row>
    <row r="153" spans="17:17" ht="99.9" customHeight="1" x14ac:dyDescent="0.3">
      <c r="Q153" s="28"/>
    </row>
    <row r="154" spans="17:17" ht="99.9" customHeight="1" x14ac:dyDescent="0.3">
      <c r="Q154" s="28"/>
    </row>
    <row r="155" spans="17:17" ht="99.9" customHeight="1" x14ac:dyDescent="0.3">
      <c r="Q155" s="28"/>
    </row>
    <row r="156" spans="17:17" ht="99.9" customHeight="1" x14ac:dyDescent="0.3">
      <c r="Q156" s="28"/>
    </row>
    <row r="157" spans="17:17" ht="99.9" customHeight="1" x14ac:dyDescent="0.3">
      <c r="Q157" s="28"/>
    </row>
    <row r="158" spans="17:17" ht="99.9" customHeight="1" x14ac:dyDescent="0.3">
      <c r="Q158" s="28"/>
    </row>
    <row r="159" spans="17:17" ht="99.9" customHeight="1" x14ac:dyDescent="0.3">
      <c r="Q159" s="28"/>
    </row>
    <row r="160" spans="17:17" ht="99.9" customHeight="1" x14ac:dyDescent="0.3">
      <c r="Q160" s="28"/>
    </row>
    <row r="161" spans="17:17" ht="99.9" customHeight="1" x14ac:dyDescent="0.3">
      <c r="Q161" s="28"/>
    </row>
    <row r="162" spans="17:17" ht="99.9" customHeight="1" x14ac:dyDescent="0.3">
      <c r="Q162" s="28"/>
    </row>
    <row r="163" spans="17:17" ht="99.9" customHeight="1" x14ac:dyDescent="0.3">
      <c r="Q163" s="28"/>
    </row>
    <row r="164" spans="17:17" ht="99.9" customHeight="1" x14ac:dyDescent="0.3">
      <c r="Q164" s="28"/>
    </row>
    <row r="165" spans="17:17" ht="99.9" customHeight="1" x14ac:dyDescent="0.3">
      <c r="Q165" s="28"/>
    </row>
    <row r="166" spans="17:17" ht="99.9" customHeight="1" x14ac:dyDescent="0.3">
      <c r="Q166" s="28"/>
    </row>
    <row r="167" spans="17:17" ht="99.9" customHeight="1" x14ac:dyDescent="0.3">
      <c r="Q167" s="28"/>
    </row>
    <row r="168" spans="17:17" ht="99.9" customHeight="1" x14ac:dyDescent="0.3">
      <c r="Q168" s="28"/>
    </row>
    <row r="169" spans="17:17" ht="99.9" customHeight="1" x14ac:dyDescent="0.3">
      <c r="Q169" s="28"/>
    </row>
    <row r="170" spans="17:17" ht="99.9" customHeight="1" x14ac:dyDescent="0.3">
      <c r="Q170" s="28"/>
    </row>
    <row r="171" spans="17:17" ht="99.9" customHeight="1" x14ac:dyDescent="0.3">
      <c r="Q171" s="28"/>
    </row>
    <row r="172" spans="17:17" ht="99.9" customHeight="1" x14ac:dyDescent="0.3">
      <c r="Q172" s="28"/>
    </row>
    <row r="173" spans="17:17" ht="99.9" customHeight="1" x14ac:dyDescent="0.3">
      <c r="Q173" s="28"/>
    </row>
    <row r="174" spans="17:17" ht="99.9" customHeight="1" x14ac:dyDescent="0.3">
      <c r="Q174" s="28"/>
    </row>
    <row r="175" spans="17:17" ht="99.9" customHeight="1" x14ac:dyDescent="0.3">
      <c r="Q175" s="28"/>
    </row>
    <row r="176" spans="17:17" ht="99.9" customHeight="1" x14ac:dyDescent="0.3">
      <c r="Q176" s="28"/>
    </row>
    <row r="177" spans="17:17" ht="99.9" customHeight="1" x14ac:dyDescent="0.3">
      <c r="Q177" s="28"/>
    </row>
    <row r="178" spans="17:17" ht="99.9" customHeight="1" x14ac:dyDescent="0.3">
      <c r="Q178" s="28"/>
    </row>
    <row r="179" spans="17:17" ht="99.9" customHeight="1" x14ac:dyDescent="0.3">
      <c r="Q179" s="28"/>
    </row>
    <row r="180" spans="17:17" ht="99.9" customHeight="1" x14ac:dyDescent="0.3">
      <c r="Q180" s="28"/>
    </row>
    <row r="181" spans="17:17" ht="99.9" customHeight="1" x14ac:dyDescent="0.3">
      <c r="Q181" s="28"/>
    </row>
    <row r="182" spans="17:17" ht="99.9" customHeight="1" x14ac:dyDescent="0.3">
      <c r="Q182" s="28"/>
    </row>
    <row r="183" spans="17:17" ht="99.9" customHeight="1" x14ac:dyDescent="0.3">
      <c r="Q183" s="28"/>
    </row>
    <row r="184" spans="17:17" ht="99.9" customHeight="1" x14ac:dyDescent="0.3">
      <c r="Q184" s="28"/>
    </row>
    <row r="185" spans="17:17" ht="99.9" customHeight="1" x14ac:dyDescent="0.3">
      <c r="Q185" s="28"/>
    </row>
    <row r="186" spans="17:17" ht="99.9" customHeight="1" x14ac:dyDescent="0.3">
      <c r="Q186" s="28"/>
    </row>
    <row r="187" spans="17:17" ht="99.9" customHeight="1" x14ac:dyDescent="0.3">
      <c r="Q187" s="28"/>
    </row>
    <row r="188" spans="17:17" ht="99.9" customHeight="1" x14ac:dyDescent="0.3">
      <c r="Q188" s="28"/>
    </row>
    <row r="189" spans="17:17" ht="99.9" customHeight="1" x14ac:dyDescent="0.3">
      <c r="Q189" s="28"/>
    </row>
    <row r="190" spans="17:17" ht="99.9" customHeight="1" x14ac:dyDescent="0.3">
      <c r="Q190" s="28"/>
    </row>
    <row r="191" spans="17:17" ht="99.9" customHeight="1" x14ac:dyDescent="0.3">
      <c r="Q191" s="28"/>
    </row>
    <row r="192" spans="17:17" ht="99.9" customHeight="1" x14ac:dyDescent="0.3">
      <c r="Q192" s="28"/>
    </row>
    <row r="193" spans="17:17" ht="99.9" customHeight="1" x14ac:dyDescent="0.3">
      <c r="Q193" s="28"/>
    </row>
    <row r="194" spans="17:17" ht="99.9" customHeight="1" x14ac:dyDescent="0.3">
      <c r="Q194" s="28"/>
    </row>
    <row r="195" spans="17:17" ht="99.9" customHeight="1" x14ac:dyDescent="0.3">
      <c r="Q195" s="28"/>
    </row>
    <row r="196" spans="17:17" ht="99.9" customHeight="1" x14ac:dyDescent="0.3">
      <c r="Q196" s="28"/>
    </row>
    <row r="197" spans="17:17" ht="99.9" customHeight="1" x14ac:dyDescent="0.3">
      <c r="Q197" s="28"/>
    </row>
    <row r="198" spans="17:17" ht="99.9" customHeight="1" x14ac:dyDescent="0.3">
      <c r="Q198" s="28"/>
    </row>
    <row r="199" spans="17:17" ht="99.9" customHeight="1" x14ac:dyDescent="0.3">
      <c r="Q199" s="28"/>
    </row>
    <row r="200" spans="17:17" ht="99.9" customHeight="1" x14ac:dyDescent="0.3">
      <c r="Q200" s="28"/>
    </row>
    <row r="201" spans="17:17" ht="99.9" customHeight="1" x14ac:dyDescent="0.3">
      <c r="Q201" s="28"/>
    </row>
    <row r="202" spans="17:17" ht="99.9" customHeight="1" x14ac:dyDescent="0.3">
      <c r="Q202" s="28"/>
    </row>
    <row r="203" spans="17:17" ht="99.9" customHeight="1" x14ac:dyDescent="0.3">
      <c r="Q203" s="28"/>
    </row>
    <row r="204" spans="17:17" ht="99.9" customHeight="1" x14ac:dyDescent="0.3">
      <c r="Q204" s="28"/>
    </row>
    <row r="205" spans="17:17" ht="99.9" customHeight="1" x14ac:dyDescent="0.3">
      <c r="Q205" s="28"/>
    </row>
    <row r="206" spans="17:17" ht="99.9" customHeight="1" x14ac:dyDescent="0.3">
      <c r="Q206" s="28"/>
    </row>
    <row r="207" spans="17:17" ht="99.9" customHeight="1" x14ac:dyDescent="0.3">
      <c r="Q207" s="28"/>
    </row>
    <row r="208" spans="17:17" ht="99.9" customHeight="1" x14ac:dyDescent="0.3">
      <c r="Q208" s="28"/>
    </row>
    <row r="209" spans="17:17" ht="99.9" customHeight="1" x14ac:dyDescent="0.3">
      <c r="Q209" s="28"/>
    </row>
    <row r="210" spans="17:17" ht="99.9" customHeight="1" x14ac:dyDescent="0.3">
      <c r="Q210" s="28"/>
    </row>
    <row r="211" spans="17:17" ht="99.9" customHeight="1" x14ac:dyDescent="0.3">
      <c r="Q211" s="28"/>
    </row>
    <row r="212" spans="17:17" ht="99.9" customHeight="1" x14ac:dyDescent="0.3">
      <c r="Q212" s="28"/>
    </row>
    <row r="213" spans="17:17" ht="99.9" customHeight="1" x14ac:dyDescent="0.3">
      <c r="Q213" s="28"/>
    </row>
    <row r="214" spans="17:17" ht="99.9" customHeight="1" x14ac:dyDescent="0.3">
      <c r="Q214" s="28"/>
    </row>
    <row r="215" spans="17:17" ht="99.9" customHeight="1" x14ac:dyDescent="0.3">
      <c r="Q215" s="28"/>
    </row>
    <row r="216" spans="17:17" ht="99.9" customHeight="1" x14ac:dyDescent="0.3">
      <c r="Q216" s="28"/>
    </row>
    <row r="217" spans="17:17" ht="99.9" customHeight="1" x14ac:dyDescent="0.3">
      <c r="Q217" s="28"/>
    </row>
    <row r="218" spans="17:17" ht="99.9" customHeight="1" x14ac:dyDescent="0.3">
      <c r="Q218" s="28"/>
    </row>
    <row r="219" spans="17:17" ht="99.9" customHeight="1" x14ac:dyDescent="0.3">
      <c r="Q219" s="28"/>
    </row>
    <row r="220" spans="17:17" ht="99.9" customHeight="1" x14ac:dyDescent="0.3">
      <c r="Q220" s="28"/>
    </row>
    <row r="221" spans="17:17" ht="99.9" customHeight="1" x14ac:dyDescent="0.3">
      <c r="Q221" s="28"/>
    </row>
    <row r="222" spans="17:17" ht="99.9" customHeight="1" x14ac:dyDescent="0.3">
      <c r="Q222" s="28"/>
    </row>
    <row r="223" spans="17:17" ht="99.9" customHeight="1" x14ac:dyDescent="0.3">
      <c r="Q223" s="28"/>
    </row>
    <row r="224" spans="17:17" ht="99.9" customHeight="1" x14ac:dyDescent="0.3">
      <c r="Q224" s="28"/>
    </row>
    <row r="225" spans="17:17" ht="99.9" customHeight="1" x14ac:dyDescent="0.3">
      <c r="Q225" s="28"/>
    </row>
    <row r="226" spans="17:17" ht="99.9" customHeight="1" x14ac:dyDescent="0.3">
      <c r="Q226" s="28"/>
    </row>
    <row r="227" spans="17:17" ht="99.9" customHeight="1" x14ac:dyDescent="0.3">
      <c r="Q227" s="28"/>
    </row>
    <row r="228" spans="17:17" ht="99.9" customHeight="1" x14ac:dyDescent="0.3">
      <c r="Q228" s="28"/>
    </row>
    <row r="229" spans="17:17" ht="99.9" customHeight="1" x14ac:dyDescent="0.3">
      <c r="Q229" s="28"/>
    </row>
    <row r="230" spans="17:17" ht="99.9" customHeight="1" x14ac:dyDescent="0.3">
      <c r="Q230" s="28"/>
    </row>
    <row r="231" spans="17:17" ht="99.9" customHeight="1" x14ac:dyDescent="0.3">
      <c r="Q231" s="28"/>
    </row>
    <row r="232" spans="17:17" ht="99.9" customHeight="1" x14ac:dyDescent="0.3">
      <c r="Q232" s="28"/>
    </row>
    <row r="233" spans="17:17" ht="99.9" customHeight="1" x14ac:dyDescent="0.3">
      <c r="Q233" s="28"/>
    </row>
    <row r="234" spans="17:17" ht="99.9" customHeight="1" x14ac:dyDescent="0.3">
      <c r="Q234" s="28"/>
    </row>
    <row r="235" spans="17:17" ht="99.9" customHeight="1" x14ac:dyDescent="0.3">
      <c r="Q235" s="28"/>
    </row>
    <row r="236" spans="17:17" ht="99.9" customHeight="1" x14ac:dyDescent="0.3">
      <c r="Q236" s="28"/>
    </row>
    <row r="237" spans="17:17" ht="99.9" customHeight="1" x14ac:dyDescent="0.3">
      <c r="Q237" s="28"/>
    </row>
    <row r="238" spans="17:17" ht="99.9" customHeight="1" x14ac:dyDescent="0.3">
      <c r="Q238" s="28"/>
    </row>
    <row r="239" spans="17:17" ht="99.9" customHeight="1" x14ac:dyDescent="0.3">
      <c r="Q239" s="28"/>
    </row>
    <row r="240" spans="17:17" ht="99.9" customHeight="1" x14ac:dyDescent="0.3">
      <c r="Q240" s="28"/>
    </row>
    <row r="241" spans="17:17" ht="99.9" customHeight="1" x14ac:dyDescent="0.3">
      <c r="Q241" s="28"/>
    </row>
    <row r="242" spans="17:17" ht="99.9" customHeight="1" x14ac:dyDescent="0.3">
      <c r="Q242" s="28"/>
    </row>
    <row r="243" spans="17:17" ht="99.9" customHeight="1" x14ac:dyDescent="0.3">
      <c r="Q243" s="28"/>
    </row>
    <row r="244" spans="17:17" ht="99.9" customHeight="1" x14ac:dyDescent="0.3">
      <c r="Q244" s="28"/>
    </row>
    <row r="245" spans="17:17" ht="99.9" customHeight="1" x14ac:dyDescent="0.3">
      <c r="Q245" s="28"/>
    </row>
    <row r="246" spans="17:17" ht="99.9" customHeight="1" x14ac:dyDescent="0.3">
      <c r="Q246" s="28"/>
    </row>
    <row r="247" spans="17:17" ht="99.9" customHeight="1" x14ac:dyDescent="0.3">
      <c r="Q247" s="28"/>
    </row>
    <row r="248" spans="17:17" ht="99.9" customHeight="1" x14ac:dyDescent="0.3">
      <c r="Q248" s="28"/>
    </row>
    <row r="249" spans="17:17" ht="99.9" customHeight="1" x14ac:dyDescent="0.3">
      <c r="Q249" s="28"/>
    </row>
    <row r="250" spans="17:17" ht="99.9" customHeight="1" x14ac:dyDescent="0.3">
      <c r="Q250" s="28"/>
    </row>
    <row r="251" spans="17:17" ht="99.9" customHeight="1" x14ac:dyDescent="0.3">
      <c r="Q251" s="28"/>
    </row>
    <row r="252" spans="17:17" ht="99.9" customHeight="1" x14ac:dyDescent="0.3">
      <c r="Q252" s="28"/>
    </row>
    <row r="253" spans="17:17" ht="99.9" customHeight="1" x14ac:dyDescent="0.3">
      <c r="Q253" s="28"/>
    </row>
    <row r="254" spans="17:17" ht="99.9" customHeight="1" x14ac:dyDescent="0.3">
      <c r="Q254" s="28"/>
    </row>
    <row r="255" spans="17:17" ht="99.9" customHeight="1" x14ac:dyDescent="0.3">
      <c r="Q255" s="28"/>
    </row>
    <row r="256" spans="17:17" ht="99.9" customHeight="1" x14ac:dyDescent="0.3">
      <c r="Q256" s="28"/>
    </row>
    <row r="257" spans="17:17" ht="99.9" customHeight="1" x14ac:dyDescent="0.3">
      <c r="Q257" s="28"/>
    </row>
    <row r="258" spans="17:17" ht="99.9" customHeight="1" x14ac:dyDescent="0.3">
      <c r="Q258" s="28"/>
    </row>
    <row r="259" spans="17:17" ht="99.9" customHeight="1" x14ac:dyDescent="0.3">
      <c r="Q259" s="28"/>
    </row>
    <row r="260" spans="17:17" ht="99.9" customHeight="1" x14ac:dyDescent="0.3">
      <c r="Q260" s="28"/>
    </row>
    <row r="261" spans="17:17" ht="99.9" customHeight="1" x14ac:dyDescent="0.3">
      <c r="Q261" s="28"/>
    </row>
    <row r="262" spans="17:17" ht="99.9" customHeight="1" x14ac:dyDescent="0.3">
      <c r="Q262" s="28"/>
    </row>
    <row r="263" spans="17:17" ht="99.9" customHeight="1" x14ac:dyDescent="0.3">
      <c r="Q263" s="28"/>
    </row>
    <row r="264" spans="17:17" ht="99.9" customHeight="1" x14ac:dyDescent="0.3">
      <c r="Q264" s="28"/>
    </row>
    <row r="265" spans="17:17" ht="99.9" customHeight="1" x14ac:dyDescent="0.3">
      <c r="Q265" s="28"/>
    </row>
    <row r="266" spans="17:17" ht="99.9" customHeight="1" x14ac:dyDescent="0.3">
      <c r="Q266" s="28"/>
    </row>
    <row r="267" spans="17:17" ht="99.9" customHeight="1" x14ac:dyDescent="0.3">
      <c r="Q267" s="28"/>
    </row>
    <row r="268" spans="17:17" ht="99.9" customHeight="1" x14ac:dyDescent="0.3">
      <c r="Q268" s="28"/>
    </row>
    <row r="269" spans="17:17" ht="99.9" customHeight="1" x14ac:dyDescent="0.3">
      <c r="Q269" s="28"/>
    </row>
    <row r="270" spans="17:17" ht="99.9" customHeight="1" x14ac:dyDescent="0.3">
      <c r="Q270" s="28"/>
    </row>
    <row r="271" spans="17:17" ht="99.9" customHeight="1" x14ac:dyDescent="0.3">
      <c r="Q271" s="28"/>
    </row>
    <row r="272" spans="17:17" ht="99.9" customHeight="1" x14ac:dyDescent="0.3">
      <c r="Q272" s="28"/>
    </row>
    <row r="273" spans="17:17" ht="99.9" customHeight="1" x14ac:dyDescent="0.3">
      <c r="Q273" s="28"/>
    </row>
    <row r="274" spans="17:17" ht="99.9" customHeight="1" x14ac:dyDescent="0.3">
      <c r="Q274" s="28"/>
    </row>
    <row r="275" spans="17:17" ht="99.9" customHeight="1" x14ac:dyDescent="0.3">
      <c r="Q275" s="28"/>
    </row>
    <row r="276" spans="17:17" ht="99.9" customHeight="1" x14ac:dyDescent="0.3">
      <c r="Q276" s="28"/>
    </row>
    <row r="277" spans="17:17" ht="99.9" customHeight="1" x14ac:dyDescent="0.3">
      <c r="Q277" s="28"/>
    </row>
    <row r="278" spans="17:17" ht="99.9" customHeight="1" x14ac:dyDescent="0.3">
      <c r="Q278" s="28"/>
    </row>
    <row r="279" spans="17:17" ht="99.9" customHeight="1" x14ac:dyDescent="0.3">
      <c r="Q279" s="28"/>
    </row>
    <row r="280" spans="17:17" ht="99.9" customHeight="1" x14ac:dyDescent="0.3">
      <c r="Q280" s="28"/>
    </row>
    <row r="281" spans="17:17" ht="99.9" customHeight="1" x14ac:dyDescent="0.3">
      <c r="Q281" s="28"/>
    </row>
    <row r="282" spans="17:17" ht="99.9" customHeight="1" x14ac:dyDescent="0.3">
      <c r="Q282" s="28"/>
    </row>
    <row r="283" spans="17:17" ht="99.9" customHeight="1" x14ac:dyDescent="0.3">
      <c r="Q283" s="28"/>
    </row>
    <row r="284" spans="17:17" ht="99.9" customHeight="1" x14ac:dyDescent="0.3">
      <c r="Q284" s="28"/>
    </row>
    <row r="285" spans="17:17" ht="99.9" customHeight="1" x14ac:dyDescent="0.3">
      <c r="Q285" s="28"/>
    </row>
    <row r="286" spans="17:17" ht="99.9" customHeight="1" x14ac:dyDescent="0.3">
      <c r="Q286" s="28"/>
    </row>
  </sheetData>
  <autoFilter ref="A1:AC78"/>
  <mergeCells count="59">
    <mergeCell ref="S41:T41"/>
    <mergeCell ref="S42:T42"/>
    <mergeCell ref="S59:T59"/>
    <mergeCell ref="S53:T53"/>
    <mergeCell ref="S54:T54"/>
    <mergeCell ref="S55:T55"/>
    <mergeCell ref="S56:T56"/>
    <mergeCell ref="S45:T45"/>
    <mergeCell ref="S46:T46"/>
    <mergeCell ref="S31:T31"/>
    <mergeCell ref="S32:T32"/>
    <mergeCell ref="S33:T33"/>
    <mergeCell ref="S34:T34"/>
    <mergeCell ref="S35:T35"/>
    <mergeCell ref="S48:T48"/>
    <mergeCell ref="S47:T47"/>
    <mergeCell ref="S36:T36"/>
    <mergeCell ref="S37:T37"/>
    <mergeCell ref="S51:T51"/>
    <mergeCell ref="S44:T44"/>
    <mergeCell ref="S40:T40"/>
    <mergeCell ref="AF1:AF2"/>
    <mergeCell ref="S22:T22"/>
    <mergeCell ref="S21:T21"/>
    <mergeCell ref="S23:T23"/>
    <mergeCell ref="S24:T24"/>
    <mergeCell ref="S27:T27"/>
    <mergeCell ref="S28:T28"/>
    <mergeCell ref="S29:T29"/>
    <mergeCell ref="S25:T25"/>
    <mergeCell ref="S26:T26"/>
    <mergeCell ref="S30:T30"/>
    <mergeCell ref="S38:T38"/>
    <mergeCell ref="S39:T39"/>
    <mergeCell ref="S73:T73"/>
    <mergeCell ref="S72:T72"/>
    <mergeCell ref="S64:T64"/>
    <mergeCell ref="S60:T60"/>
    <mergeCell ref="S61:T61"/>
    <mergeCell ref="S62:T62"/>
    <mergeCell ref="S65:T65"/>
    <mergeCell ref="S63:T63"/>
    <mergeCell ref="S52:T52"/>
    <mergeCell ref="S67:T67"/>
    <mergeCell ref="S49:T49"/>
    <mergeCell ref="S43:T43"/>
    <mergeCell ref="S50:T50"/>
    <mergeCell ref="S78:T78"/>
    <mergeCell ref="S76:T76"/>
    <mergeCell ref="S57:T57"/>
    <mergeCell ref="S77:T77"/>
    <mergeCell ref="S75:T75"/>
    <mergeCell ref="S58:T58"/>
    <mergeCell ref="S74:T74"/>
    <mergeCell ref="S71:T71"/>
    <mergeCell ref="S70:T70"/>
    <mergeCell ref="S69:T69"/>
    <mergeCell ref="S66:T66"/>
    <mergeCell ref="S68:T68"/>
  </mergeCells>
  <dataValidations count="1">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Q2:V5">
      <formula1>1900/1/1</formula1>
      <formula2>3000/1/1</formula2>
    </dataValidation>
  </dataValidations>
  <hyperlinks>
    <hyperlink ref="Q17" r:id="rId1"/>
    <hyperlink ref="Q21" r:id="rId2"/>
    <hyperlink ref="Q22" r:id="rId3"/>
    <hyperlink ref="Q23" r:id="rId4"/>
    <hyperlink ref="Q24" r:id="rId5"/>
    <hyperlink ref="Q27" r:id="rId6"/>
    <hyperlink ref="Q28" r:id="rId7"/>
    <hyperlink ref="Q29" r:id="rId8"/>
    <hyperlink ref="Q25" r:id="rId9"/>
    <hyperlink ref="Q26" r:id="rId10"/>
    <hyperlink ref="Q37" r:id="rId11"/>
    <hyperlink ref="Q41" r:id="rId12"/>
    <hyperlink ref="Q40" r:id="rId13"/>
    <hyperlink ref="Q30" r:id="rId14"/>
    <hyperlink ref="Q31" r:id="rId15"/>
    <hyperlink ref="Q32" r:id="rId16"/>
    <hyperlink ref="Q33" r:id="rId17"/>
    <hyperlink ref="Q34" r:id="rId18"/>
    <hyperlink ref="Q35" r:id="rId19"/>
    <hyperlink ref="Q36" r:id="rId20"/>
    <hyperlink ref="Q38" r:id="rId21"/>
    <hyperlink ref="Q42" r:id="rId22"/>
    <hyperlink ref="Q43" r:id="rId23"/>
    <hyperlink ref="Q39" r:id="rId24"/>
    <hyperlink ref="Q44" r:id="rId25"/>
    <hyperlink ref="Q45" r:id="rId26"/>
    <hyperlink ref="Q46" r:id="rId27"/>
    <hyperlink ref="Q47" r:id="rId28"/>
    <hyperlink ref="Q53" r:id="rId29"/>
    <hyperlink ref="Q48" r:id="rId30"/>
    <hyperlink ref="Q49" r:id="rId31"/>
    <hyperlink ref="Q50" r:id="rId32"/>
    <hyperlink ref="Q51" r:id="rId33"/>
    <hyperlink ref="Q52" r:id="rId34"/>
    <hyperlink ref="Q54" r:id="rId35"/>
    <hyperlink ref="Q55" r:id="rId36"/>
    <hyperlink ref="Q56" r:id="rId37"/>
    <hyperlink ref="Q57" r:id="rId38"/>
    <hyperlink ref="Q58" r:id="rId39"/>
    <hyperlink ref="Q59" r:id="rId40"/>
    <hyperlink ref="Q60" r:id="rId41"/>
    <hyperlink ref="Q61" r:id="rId42"/>
    <hyperlink ref="Q62" r:id="rId43"/>
    <hyperlink ref="Q63" r:id="rId44"/>
    <hyperlink ref="Q64" r:id="rId45"/>
    <hyperlink ref="Q65" r:id="rId46"/>
    <hyperlink ref="Q67" r:id="rId47"/>
    <hyperlink ref="Q66" r:id="rId48"/>
    <hyperlink ref="Q68" r:id="rId49"/>
    <hyperlink ref="Q69" r:id="rId50"/>
    <hyperlink ref="Q70" r:id="rId51"/>
    <hyperlink ref="Q71" r:id="rId52"/>
    <hyperlink ref="Q72" r:id="rId53"/>
    <hyperlink ref="Q73" r:id="rId54"/>
    <hyperlink ref="Q74" r:id="rId55"/>
    <hyperlink ref="Q75" r:id="rId56"/>
    <hyperlink ref="Q76" r:id="rId57"/>
    <hyperlink ref="Q77" r:id="rId58"/>
    <hyperlink ref="Q78" r:id="rId59"/>
  </hyperlinks>
  <pageMargins left="0.7" right="0.7" top="0.75" bottom="0.75" header="0.3" footer="0.3"/>
  <pageSetup orientation="landscape" horizontalDpi="4294967294" verticalDpi="4294967294" r:id="rId6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42"/>
  <sheetViews>
    <sheetView topLeftCell="A7" workbookViewId="0">
      <selection activeCell="A13" sqref="A13:XFD13"/>
    </sheetView>
  </sheetViews>
  <sheetFormatPr baseColWidth="10" defaultColWidth="11.44140625" defaultRowHeight="50.1" customHeight="1" x14ac:dyDescent="0.3"/>
  <cols>
    <col min="1" max="1" width="11.44140625" style="72"/>
    <col min="2" max="2" width="26.5546875" style="7" customWidth="1"/>
    <col min="3" max="3" width="58.109375" style="7" customWidth="1"/>
    <col min="4" max="4" width="44.44140625" style="7" customWidth="1"/>
    <col min="5" max="5" width="25.33203125" style="75" customWidth="1"/>
    <col min="6" max="6" width="19.88671875" style="7" customWidth="1"/>
    <col min="7" max="7" width="34.33203125" style="7" customWidth="1"/>
    <col min="8" max="16384" width="11.44140625" style="7"/>
  </cols>
  <sheetData>
    <row r="1" spans="1:9" ht="49.5" customHeight="1" x14ac:dyDescent="0.3">
      <c r="A1" s="64" t="s">
        <v>29</v>
      </c>
      <c r="B1" s="64" t="s">
        <v>130</v>
      </c>
      <c r="C1" s="104" t="s">
        <v>131</v>
      </c>
      <c r="D1" s="104" t="s">
        <v>132</v>
      </c>
      <c r="E1" s="104" t="s">
        <v>18</v>
      </c>
      <c r="F1" s="105" t="s">
        <v>27</v>
      </c>
      <c r="G1" s="104" t="s">
        <v>5</v>
      </c>
      <c r="H1" s="19"/>
      <c r="I1" s="19"/>
    </row>
    <row r="2" spans="1:9" ht="49.5" customHeight="1" x14ac:dyDescent="0.3">
      <c r="A2" s="165">
        <v>35128</v>
      </c>
      <c r="B2" s="106">
        <v>43474</v>
      </c>
      <c r="C2" s="5" t="s">
        <v>133</v>
      </c>
      <c r="D2" s="5" t="s">
        <v>134</v>
      </c>
      <c r="E2" s="5" t="s">
        <v>135</v>
      </c>
      <c r="F2" s="107">
        <v>25750000</v>
      </c>
      <c r="G2" s="41" t="s">
        <v>71</v>
      </c>
      <c r="H2" s="19"/>
      <c r="I2" s="19"/>
    </row>
    <row r="3" spans="1:9" ht="49.5" customHeight="1" x14ac:dyDescent="0.3">
      <c r="A3" s="165">
        <v>35161</v>
      </c>
      <c r="B3" s="106">
        <v>43479</v>
      </c>
      <c r="C3" s="5" t="s">
        <v>719</v>
      </c>
      <c r="D3" s="5" t="s">
        <v>136</v>
      </c>
      <c r="E3" s="5" t="s">
        <v>135</v>
      </c>
      <c r="F3" s="107">
        <f>48508576.01+2057940</f>
        <v>50566516.009999998</v>
      </c>
      <c r="G3" s="41" t="s">
        <v>197</v>
      </c>
      <c r="H3" s="19"/>
      <c r="I3" s="19"/>
    </row>
    <row r="4" spans="1:9" ht="49.5" customHeight="1" x14ac:dyDescent="0.3">
      <c r="A4" s="164">
        <v>35959</v>
      </c>
      <c r="B4" s="65">
        <v>43521</v>
      </c>
      <c r="C4" s="3" t="s">
        <v>154</v>
      </c>
      <c r="D4" s="63" t="s">
        <v>155</v>
      </c>
      <c r="E4" s="5" t="s">
        <v>135</v>
      </c>
      <c r="F4" s="107">
        <v>5331200</v>
      </c>
      <c r="G4" s="41" t="s">
        <v>198</v>
      </c>
      <c r="H4" s="19"/>
      <c r="I4" s="19"/>
    </row>
    <row r="5" spans="1:9" ht="50.1" customHeight="1" x14ac:dyDescent="0.3">
      <c r="A5" s="164">
        <v>36179</v>
      </c>
      <c r="B5" s="65">
        <v>43528</v>
      </c>
      <c r="C5" s="3" t="s">
        <v>173</v>
      </c>
      <c r="D5" s="63" t="s">
        <v>176</v>
      </c>
      <c r="E5" s="5" t="s">
        <v>135</v>
      </c>
      <c r="F5" s="66">
        <v>23770303.57</v>
      </c>
      <c r="G5" s="41" t="s">
        <v>198</v>
      </c>
      <c r="H5" s="19"/>
      <c r="I5" s="19"/>
    </row>
    <row r="6" spans="1:9" ht="50.1" customHeight="1" x14ac:dyDescent="0.3">
      <c r="A6" s="164">
        <v>36623</v>
      </c>
      <c r="B6" s="65">
        <v>43545</v>
      </c>
      <c r="C6" s="3" t="s">
        <v>174</v>
      </c>
      <c r="D6" s="68" t="s">
        <v>175</v>
      </c>
      <c r="E6" s="5" t="s">
        <v>135</v>
      </c>
      <c r="F6" s="66">
        <v>10929688</v>
      </c>
      <c r="G6" s="41" t="s">
        <v>197</v>
      </c>
      <c r="H6" s="19"/>
      <c r="I6" s="19"/>
    </row>
    <row r="7" spans="1:9" ht="50.1" customHeight="1" x14ac:dyDescent="0.3">
      <c r="A7" s="164">
        <v>36866</v>
      </c>
      <c r="B7" s="65">
        <v>43556</v>
      </c>
      <c r="C7" s="3" t="s">
        <v>706</v>
      </c>
      <c r="D7" s="68" t="s">
        <v>175</v>
      </c>
      <c r="E7" s="5" t="s">
        <v>135</v>
      </c>
      <c r="F7" s="66">
        <v>14006741</v>
      </c>
      <c r="G7" s="41" t="s">
        <v>197</v>
      </c>
      <c r="H7" s="19"/>
      <c r="I7" s="19"/>
    </row>
    <row r="8" spans="1:9" ht="50.1" customHeight="1" x14ac:dyDescent="0.3">
      <c r="A8" s="164">
        <v>36886</v>
      </c>
      <c r="B8" s="65">
        <v>43557</v>
      </c>
      <c r="C8" s="3" t="s">
        <v>708</v>
      </c>
      <c r="D8" s="68" t="s">
        <v>707</v>
      </c>
      <c r="E8" s="5" t="s">
        <v>135</v>
      </c>
      <c r="F8" s="66">
        <v>19945142.41</v>
      </c>
      <c r="G8" s="41" t="s">
        <v>198</v>
      </c>
      <c r="H8" s="19"/>
      <c r="I8" s="19"/>
    </row>
    <row r="9" spans="1:9" ht="50.1" customHeight="1" x14ac:dyDescent="0.3">
      <c r="A9" s="164">
        <v>36887</v>
      </c>
      <c r="B9" s="65">
        <v>43557</v>
      </c>
      <c r="C9" s="3" t="s">
        <v>710</v>
      </c>
      <c r="D9" s="68" t="s">
        <v>711</v>
      </c>
      <c r="E9" s="5" t="s">
        <v>135</v>
      </c>
      <c r="F9" s="66">
        <v>971268.48</v>
      </c>
      <c r="G9" s="41" t="s">
        <v>198</v>
      </c>
      <c r="H9" s="19"/>
      <c r="I9" s="19"/>
    </row>
    <row r="10" spans="1:9" ht="50.1" customHeight="1" x14ac:dyDescent="0.3">
      <c r="A10" s="164">
        <v>36888</v>
      </c>
      <c r="B10" s="65">
        <v>43557</v>
      </c>
      <c r="C10" s="3" t="s">
        <v>709</v>
      </c>
      <c r="D10" s="68" t="s">
        <v>711</v>
      </c>
      <c r="E10" s="5" t="s">
        <v>135</v>
      </c>
      <c r="F10" s="66">
        <v>3218712</v>
      </c>
      <c r="G10" s="41" t="s">
        <v>198</v>
      </c>
      <c r="H10" s="19"/>
      <c r="I10" s="19"/>
    </row>
    <row r="11" spans="1:9" ht="50.1" customHeight="1" x14ac:dyDescent="0.3">
      <c r="A11" s="164">
        <v>39907</v>
      </c>
      <c r="B11" s="65">
        <v>43686</v>
      </c>
      <c r="C11" s="3" t="s">
        <v>714</v>
      </c>
      <c r="D11" s="68" t="s">
        <v>712</v>
      </c>
      <c r="E11" s="5" t="s">
        <v>713</v>
      </c>
      <c r="F11" s="66">
        <v>186195500</v>
      </c>
      <c r="G11" s="41" t="s">
        <v>715</v>
      </c>
      <c r="H11" s="19"/>
      <c r="I11" s="19"/>
    </row>
    <row r="12" spans="1:9" ht="50.1" customHeight="1" x14ac:dyDescent="0.3">
      <c r="A12" s="164">
        <v>40631</v>
      </c>
      <c r="B12" s="65">
        <v>43720</v>
      </c>
      <c r="C12" s="63" t="s">
        <v>704</v>
      </c>
      <c r="D12" s="63" t="s">
        <v>705</v>
      </c>
      <c r="E12" s="5" t="s">
        <v>135</v>
      </c>
      <c r="F12" s="66">
        <v>2936600</v>
      </c>
      <c r="G12" s="41" t="s">
        <v>119</v>
      </c>
      <c r="H12" s="19"/>
      <c r="I12" s="19"/>
    </row>
    <row r="13" spans="1:9" ht="50.1" customHeight="1" x14ac:dyDescent="0.3">
      <c r="A13" s="1"/>
      <c r="B13" s="69"/>
      <c r="C13" s="70"/>
      <c r="D13" s="70"/>
      <c r="E13" s="66"/>
      <c r="F13" s="108"/>
      <c r="G13" s="6"/>
      <c r="H13" s="19"/>
      <c r="I13" s="19"/>
    </row>
    <row r="14" spans="1:9" ht="50.1" customHeight="1" x14ac:dyDescent="0.3">
      <c r="A14" s="1"/>
      <c r="B14" s="69"/>
      <c r="C14" s="70"/>
      <c r="D14" s="70"/>
      <c r="E14" s="66"/>
      <c r="F14" s="108"/>
      <c r="G14" s="6"/>
      <c r="H14" s="19"/>
      <c r="I14" s="19"/>
    </row>
    <row r="15" spans="1:9" ht="50.1" customHeight="1" x14ac:dyDescent="0.3">
      <c r="A15" s="1"/>
      <c r="B15" s="69"/>
      <c r="C15" s="63"/>
      <c r="D15" s="70"/>
      <c r="E15" s="66"/>
      <c r="F15" s="108"/>
      <c r="G15" s="6"/>
      <c r="H15" s="19"/>
      <c r="I15" s="19"/>
    </row>
    <row r="16" spans="1:9" ht="50.1" customHeight="1" x14ac:dyDescent="0.3">
      <c r="A16" s="1"/>
      <c r="B16" s="65"/>
      <c r="C16" s="67"/>
      <c r="D16" s="63"/>
      <c r="E16" s="66"/>
      <c r="F16" s="108"/>
      <c r="G16" s="6"/>
      <c r="H16" s="19"/>
      <c r="I16" s="19"/>
    </row>
    <row r="17" spans="1:9" ht="50.1" customHeight="1" x14ac:dyDescent="0.3">
      <c r="A17" s="1"/>
      <c r="B17" s="65"/>
      <c r="C17" s="67"/>
      <c r="D17" s="63"/>
      <c r="E17" s="66"/>
      <c r="F17" s="108"/>
      <c r="G17" s="6"/>
      <c r="H17" s="19"/>
      <c r="I17" s="19"/>
    </row>
    <row r="18" spans="1:9" ht="50.1" customHeight="1" x14ac:dyDescent="0.3">
      <c r="A18" s="1"/>
      <c r="B18" s="65"/>
      <c r="C18" s="67"/>
      <c r="D18" s="63"/>
      <c r="E18" s="66"/>
      <c r="F18" s="108"/>
      <c r="G18" s="6"/>
      <c r="H18" s="19"/>
      <c r="I18" s="19"/>
    </row>
    <row r="19" spans="1:9" ht="50.1" customHeight="1" x14ac:dyDescent="0.3">
      <c r="A19" s="1"/>
      <c r="B19" s="65"/>
      <c r="C19" s="67"/>
      <c r="D19" s="63"/>
      <c r="E19" s="66"/>
      <c r="F19" s="108"/>
      <c r="G19" s="6"/>
      <c r="H19" s="19"/>
      <c r="I19" s="19"/>
    </row>
    <row r="20" spans="1:9" ht="50.1" customHeight="1" x14ac:dyDescent="0.3">
      <c r="A20" s="1"/>
      <c r="B20" s="65"/>
      <c r="C20" s="67"/>
      <c r="D20" s="63"/>
      <c r="E20" s="66"/>
      <c r="F20" s="108"/>
      <c r="G20" s="6"/>
      <c r="H20" s="19"/>
      <c r="I20" s="19"/>
    </row>
    <row r="21" spans="1:9" ht="90" customHeight="1" x14ac:dyDescent="0.3">
      <c r="A21" s="1"/>
      <c r="B21" s="62"/>
      <c r="C21" s="71"/>
      <c r="D21" s="63"/>
      <c r="E21" s="59"/>
      <c r="F21" s="6"/>
      <c r="G21" s="6"/>
      <c r="H21" s="19"/>
      <c r="I21" s="19"/>
    </row>
    <row r="22" spans="1:9" ht="50.1" hidden="1" customHeight="1" x14ac:dyDescent="0.3">
      <c r="A22" s="1"/>
      <c r="B22" s="62"/>
      <c r="C22" s="43"/>
      <c r="D22" s="63"/>
      <c r="E22" s="59"/>
      <c r="F22" s="1" t="s">
        <v>28</v>
      </c>
      <c r="G22" s="6"/>
      <c r="H22" s="19"/>
      <c r="I22" s="19"/>
    </row>
    <row r="23" spans="1:9" ht="50.1" customHeight="1" x14ac:dyDescent="0.3">
      <c r="A23" s="1"/>
      <c r="B23" s="62"/>
      <c r="C23" s="1"/>
      <c r="D23" s="63"/>
      <c r="E23" s="59"/>
      <c r="F23" s="6"/>
      <c r="G23" s="6"/>
    </row>
    <row r="24" spans="1:9" ht="50.1" customHeight="1" x14ac:dyDescent="0.3">
      <c r="A24" s="1"/>
      <c r="B24" s="62"/>
      <c r="C24" s="1"/>
      <c r="D24" s="1"/>
      <c r="E24" s="59"/>
      <c r="F24" s="6"/>
      <c r="G24" s="6"/>
    </row>
    <row r="25" spans="1:9" ht="50.1" customHeight="1" x14ac:dyDescent="0.3">
      <c r="A25" s="1"/>
      <c r="B25" s="62"/>
      <c r="C25" s="1"/>
      <c r="D25" s="63"/>
      <c r="E25" s="59"/>
      <c r="F25" s="6"/>
      <c r="G25" s="6"/>
    </row>
    <row r="26" spans="1:9" ht="50.1" customHeight="1" x14ac:dyDescent="0.3">
      <c r="A26" s="1"/>
      <c r="B26" s="62"/>
      <c r="C26" s="3"/>
      <c r="D26" s="1"/>
      <c r="E26" s="59"/>
      <c r="F26" s="6"/>
      <c r="G26" s="6"/>
    </row>
    <row r="27" spans="1:9" ht="50.1" customHeight="1" x14ac:dyDescent="0.3">
      <c r="A27" s="1"/>
      <c r="B27" s="62"/>
      <c r="C27" s="3"/>
      <c r="D27" s="1"/>
      <c r="E27" s="59"/>
      <c r="F27" s="6"/>
      <c r="G27" s="6"/>
    </row>
    <row r="28" spans="1:9" ht="50.1" customHeight="1" x14ac:dyDescent="0.3">
      <c r="A28" s="1"/>
      <c r="B28" s="62"/>
      <c r="C28" s="3"/>
      <c r="D28" s="1"/>
      <c r="E28" s="59"/>
      <c r="F28" s="6"/>
      <c r="G28" s="6"/>
    </row>
    <row r="29" spans="1:9" ht="50.1" customHeight="1" x14ac:dyDescent="0.3">
      <c r="A29" s="1"/>
      <c r="B29" s="62"/>
      <c r="C29" s="1"/>
      <c r="D29" s="1"/>
      <c r="E29" s="59"/>
      <c r="F29" s="6"/>
      <c r="G29" s="6"/>
    </row>
    <row r="30" spans="1:9" ht="50.1" customHeight="1" x14ac:dyDescent="0.3">
      <c r="B30" s="76"/>
      <c r="C30" s="76"/>
      <c r="D30" s="76"/>
      <c r="E30" s="77"/>
    </row>
    <row r="31" spans="1:9" ht="50.1" customHeight="1" x14ac:dyDescent="0.3">
      <c r="B31" s="76"/>
      <c r="C31" s="76"/>
      <c r="D31" s="76"/>
      <c r="E31" s="77"/>
    </row>
    <row r="32" spans="1:9" ht="50.1" customHeight="1" x14ac:dyDescent="0.3">
      <c r="B32" s="76"/>
      <c r="C32" s="76"/>
      <c r="D32" s="76"/>
      <c r="E32" s="77"/>
    </row>
    <row r="33" spans="2:5" ht="50.1" customHeight="1" x14ac:dyDescent="0.3">
      <c r="B33" s="76"/>
      <c r="C33" s="76"/>
      <c r="D33" s="76"/>
      <c r="E33" s="77"/>
    </row>
    <row r="34" spans="2:5" ht="50.1" customHeight="1" x14ac:dyDescent="0.3">
      <c r="B34" s="76"/>
      <c r="C34" s="76"/>
      <c r="D34" s="76"/>
      <c r="E34" s="77"/>
    </row>
    <row r="35" spans="2:5" ht="50.1" customHeight="1" x14ac:dyDescent="0.3">
      <c r="B35" s="76"/>
      <c r="C35" s="76"/>
      <c r="D35" s="76"/>
      <c r="E35" s="77"/>
    </row>
    <row r="36" spans="2:5" ht="50.1" customHeight="1" x14ac:dyDescent="0.3">
      <c r="B36" s="76"/>
      <c r="C36" s="76"/>
      <c r="D36" s="76"/>
      <c r="E36" s="77"/>
    </row>
    <row r="37" spans="2:5" ht="50.1" customHeight="1" x14ac:dyDescent="0.3">
      <c r="B37" s="76"/>
      <c r="C37" s="76"/>
      <c r="D37" s="76"/>
      <c r="E37" s="77"/>
    </row>
    <row r="38" spans="2:5" ht="50.1" customHeight="1" x14ac:dyDescent="0.3">
      <c r="B38" s="76"/>
      <c r="C38" s="76"/>
      <c r="D38" s="76"/>
      <c r="E38" s="77"/>
    </row>
    <row r="39" spans="2:5" ht="50.1" customHeight="1" x14ac:dyDescent="0.3">
      <c r="B39" s="76"/>
      <c r="C39" s="76"/>
      <c r="D39" s="76"/>
      <c r="E39" s="77"/>
    </row>
    <row r="40" spans="2:5" ht="50.1" customHeight="1" x14ac:dyDescent="0.3">
      <c r="B40" s="76"/>
      <c r="C40" s="76"/>
      <c r="D40" s="76"/>
      <c r="E40" s="77"/>
    </row>
    <row r="41" spans="2:5" ht="50.1" customHeight="1" x14ac:dyDescent="0.3">
      <c r="B41" s="73"/>
      <c r="C41" s="73"/>
      <c r="D41" s="73"/>
      <c r="E41" s="74"/>
    </row>
    <row r="42" spans="2:5" ht="50.1" customHeight="1" x14ac:dyDescent="0.3">
      <c r="B42" s="73"/>
      <c r="C42" s="73"/>
      <c r="D42" s="73"/>
      <c r="E42" s="74"/>
    </row>
  </sheetData>
  <autoFilter ref="A1:I12"/>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CONTRATOS 2019</vt:lpstr>
      <vt:lpstr>ORDENES DE COMPRA 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 Astrid Alvarado</dc:creator>
  <cp:lastModifiedBy>admin</cp:lastModifiedBy>
  <cp:lastPrinted>2017-02-16T16:06:16Z</cp:lastPrinted>
  <dcterms:created xsi:type="dcterms:W3CDTF">2016-07-08T16:29:02Z</dcterms:created>
  <dcterms:modified xsi:type="dcterms:W3CDTF">2019-12-13T20:13:23Z</dcterms:modified>
</cp:coreProperties>
</file>